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1\Desktop\Jody\Speed Skating\NWT Champs\"/>
    </mc:Choice>
  </mc:AlternateContent>
  <xr:revisionPtr revIDLastSave="0" documentId="8_{EA405582-EF19-4F20-AA98-E475C5296E2C}" xr6:coauthVersionLast="28" xr6:coauthVersionMax="28" xr10:uidLastSave="{00000000-0000-0000-0000-000000000000}"/>
  <bookViews>
    <workbookView xWindow="0" yWindow="0" windowWidth="20496" windowHeight="7536" xr2:uid="{00000000-000D-0000-FFFF-FFFF00000000}"/>
  </bookViews>
  <sheets>
    <sheet name="Division 1" sheetId="1" r:id="rId1"/>
    <sheet name="Division 2" sheetId="2" r:id="rId2"/>
    <sheet name="Division 3" sheetId="3" r:id="rId3"/>
    <sheet name="Division 4" sheetId="7" r:id="rId4"/>
    <sheet name="Division 5" sheetId="4" r:id="rId5"/>
    <sheet name="Special O &amp; Rockets" sheetId="5" r:id="rId6"/>
    <sheet name="Officials" sheetId="6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2" l="1"/>
  <c r="Y17" i="1"/>
  <c r="Y11" i="1"/>
  <c r="Y4" i="1"/>
  <c r="Y5" i="1"/>
  <c r="Y14" i="1"/>
  <c r="Y10" i="1"/>
  <c r="Y7" i="1"/>
  <c r="Y12" i="1"/>
  <c r="Y9" i="1"/>
  <c r="Y8" i="1"/>
  <c r="Y16" i="1"/>
  <c r="Y15" i="1"/>
  <c r="Y18" i="1"/>
  <c r="Y13" i="1"/>
  <c r="Y6" i="1"/>
  <c r="Y10" i="2"/>
  <c r="Y6" i="2"/>
  <c r="Y16" i="2"/>
  <c r="Y15" i="2"/>
  <c r="Y4" i="2"/>
  <c r="Y14" i="2"/>
  <c r="Y9" i="2"/>
  <c r="Y5" i="2"/>
  <c r="Y12" i="2"/>
  <c r="Y17" i="2"/>
  <c r="Y7" i="2"/>
  <c r="Y8" i="2"/>
  <c r="Y11" i="2"/>
  <c r="Y13" i="2"/>
  <c r="Y9" i="3"/>
  <c r="Y11" i="3"/>
  <c r="Y7" i="3"/>
  <c r="Y10" i="3"/>
  <c r="Y12" i="3"/>
  <c r="Y14" i="3"/>
  <c r="Y8" i="3"/>
  <c r="Y15" i="3"/>
  <c r="Y13" i="3"/>
  <c r="Y4" i="3"/>
  <c r="Y16" i="3"/>
  <c r="Y6" i="3"/>
  <c r="Y17" i="3"/>
  <c r="Y5" i="3"/>
  <c r="Y13" i="7"/>
  <c r="Y18" i="7"/>
  <c r="Y11" i="7"/>
  <c r="Y7" i="7"/>
  <c r="Y14" i="7"/>
  <c r="Y4" i="7"/>
  <c r="Y5" i="7"/>
  <c r="Y16" i="7"/>
  <c r="Y12" i="7"/>
  <c r="Y15" i="7"/>
  <c r="Y17" i="7"/>
  <c r="Y10" i="7"/>
  <c r="Y9" i="7"/>
  <c r="Y6" i="7"/>
  <c r="Y8" i="7"/>
  <c r="Y4" i="4"/>
  <c r="Y8" i="4"/>
  <c r="Y12" i="4"/>
  <c r="Y11" i="4"/>
  <c r="Y10" i="4"/>
  <c r="Y9" i="4"/>
  <c r="Y6" i="4"/>
  <c r="Y13" i="4"/>
  <c r="Y5" i="4"/>
  <c r="Y7" i="4"/>
</calcChain>
</file>

<file path=xl/sharedStrings.xml><?xml version="1.0" encoding="utf-8"?>
<sst xmlns="http://schemas.openxmlformats.org/spreadsheetml/2006/main" count="1754" uniqueCount="825">
  <si>
    <t>Division 1</t>
  </si>
  <si>
    <t>Name</t>
  </si>
  <si>
    <t>Pl</t>
  </si>
  <si>
    <t>Pts</t>
  </si>
  <si>
    <t>500M</t>
  </si>
  <si>
    <t>Total Pts</t>
  </si>
  <si>
    <t>Medal</t>
  </si>
  <si>
    <t>400M</t>
  </si>
  <si>
    <t>1000M</t>
  </si>
  <si>
    <t>1500M</t>
  </si>
  <si>
    <t>Division 2</t>
  </si>
  <si>
    <t>300M</t>
  </si>
  <si>
    <t>Division 3</t>
  </si>
  <si>
    <t>Division 4</t>
  </si>
  <si>
    <t>Special Olympians</t>
  </si>
  <si>
    <t>McKee,Conlan</t>
  </si>
  <si>
    <t>Strus, Annie</t>
  </si>
  <si>
    <t>Strus, Chris</t>
  </si>
  <si>
    <t>Tutcho, Clara</t>
  </si>
  <si>
    <t>777M</t>
  </si>
  <si>
    <t>333M</t>
  </si>
  <si>
    <t>222M</t>
  </si>
  <si>
    <t>111M</t>
  </si>
  <si>
    <t>Final</t>
  </si>
  <si>
    <t>Heat</t>
  </si>
  <si>
    <t xml:space="preserve">Pl </t>
  </si>
  <si>
    <t xml:space="preserve"> Pts</t>
  </si>
  <si>
    <t>Officials</t>
  </si>
  <si>
    <t>Rockets</t>
  </si>
  <si>
    <t>Club</t>
  </si>
  <si>
    <t>Meet Coordinator</t>
  </si>
  <si>
    <t>Registrar</t>
  </si>
  <si>
    <t xml:space="preserve">Jody Pellissey </t>
  </si>
  <si>
    <t>Karin Clark</t>
  </si>
  <si>
    <t>Timers</t>
  </si>
  <si>
    <t>Place Judge</t>
  </si>
  <si>
    <t>Lap counter</t>
  </si>
  <si>
    <t>Starter</t>
  </si>
  <si>
    <t>Chief</t>
  </si>
  <si>
    <t>Referee</t>
  </si>
  <si>
    <t>Track Stewards</t>
  </si>
  <si>
    <t>Water</t>
  </si>
  <si>
    <t>Runners</t>
  </si>
  <si>
    <t>Robin Greig</t>
  </si>
  <si>
    <t>Recorder</t>
  </si>
  <si>
    <t>Certificates</t>
  </si>
  <si>
    <t>Clerk of Course</t>
  </si>
  <si>
    <t>Announcer</t>
  </si>
  <si>
    <t>Colleen Greig</t>
  </si>
  <si>
    <t>First Aid</t>
  </si>
  <si>
    <t>Set-up &amp; Take down</t>
  </si>
  <si>
    <t>Food Coordinator</t>
  </si>
  <si>
    <t>Alternates/Spares</t>
  </si>
  <si>
    <t>62 Degrees North</t>
  </si>
  <si>
    <t>Myra Bowerman-Reg. Table</t>
  </si>
  <si>
    <t>Rebecca Mahler</t>
  </si>
  <si>
    <t>Jill Gilday</t>
  </si>
  <si>
    <t>Ollie Williams</t>
  </si>
  <si>
    <t>Boudreau, Joshua</t>
  </si>
  <si>
    <t>100M Track</t>
  </si>
  <si>
    <t>111M Track</t>
  </si>
  <si>
    <t>Super 1500M</t>
  </si>
  <si>
    <t>Super 1000M</t>
  </si>
  <si>
    <t>200M</t>
  </si>
  <si>
    <t>Super 500M</t>
  </si>
  <si>
    <t>Division 5</t>
  </si>
  <si>
    <t>Super 400M</t>
  </si>
  <si>
    <t>Greg Skauge</t>
  </si>
  <si>
    <t>Ed Dizon</t>
  </si>
  <si>
    <t>Danielle Mager</t>
  </si>
  <si>
    <t>Stewart Pallard</t>
  </si>
  <si>
    <t>Zachary Miller</t>
  </si>
  <si>
    <t>Jeroen Slagter-Sun</t>
  </si>
  <si>
    <t>Martin Rourke</t>
  </si>
  <si>
    <t>Menzie McEachern</t>
  </si>
  <si>
    <t>Kathie Mahler</t>
  </si>
  <si>
    <t>Johanna Tiemessen</t>
  </si>
  <si>
    <t>Dave Taylor-Sunday only</t>
  </si>
  <si>
    <t>Alan Bowerman</t>
  </si>
  <si>
    <t>Sean MacGillivray</t>
  </si>
  <si>
    <t>Eric Chalker</t>
  </si>
  <si>
    <t>Michael Gilday-Sun</t>
  </si>
  <si>
    <t>Jeroen Slagter-Sat</t>
  </si>
  <si>
    <t>Marie-Eve Duperre</t>
  </si>
  <si>
    <t>Georgia Pellissey</t>
  </si>
  <si>
    <t>Shelly Kapraelian</t>
  </si>
  <si>
    <t>Ella Skauge</t>
  </si>
  <si>
    <t>Jill Vaydik</t>
  </si>
  <si>
    <t>Heather Hannah</t>
  </si>
  <si>
    <t>Sandy Little</t>
  </si>
  <si>
    <t>Carla Skauge</t>
  </si>
  <si>
    <t>Jason Messier</t>
  </si>
  <si>
    <t>Blair Chapman</t>
  </si>
  <si>
    <t>Lori Coombs</t>
  </si>
  <si>
    <t>Alex Clinton</t>
  </si>
  <si>
    <t>Michael Gilday -Sat AM</t>
  </si>
  <si>
    <t>Alexandre Larouche</t>
  </si>
  <si>
    <t>Myra Bowerman</t>
  </si>
  <si>
    <t>Picek, Braeden IN</t>
  </si>
  <si>
    <t>McLeod, Dalton IN</t>
  </si>
  <si>
    <t>Acorn, Wren</t>
  </si>
  <si>
    <t>Hult-Griffin, Stryden IN</t>
  </si>
  <si>
    <t>Coombs, Jack</t>
  </si>
  <si>
    <t>Dizon, Lance</t>
  </si>
  <si>
    <t>Larkin, Daniel IN</t>
  </si>
  <si>
    <t>Picek, Kaleb IN</t>
  </si>
  <si>
    <t>Dizon, Luke</t>
  </si>
  <si>
    <t>Bowerman, Alanna</t>
  </si>
  <si>
    <t>Larkin, Kimmy IN</t>
  </si>
  <si>
    <t>Clark, Sophie</t>
  </si>
  <si>
    <t>Cloutier, Daphne</t>
  </si>
  <si>
    <t>Rourke, Sylvain</t>
  </si>
  <si>
    <t>Clark, Grace</t>
  </si>
  <si>
    <t>MacGillivray, Lachlan</t>
  </si>
  <si>
    <t>Hult-Griffin, Seigna IN</t>
  </si>
  <si>
    <t>Skauge, Kali</t>
  </si>
  <si>
    <t>Duperre, Noam</t>
  </si>
  <si>
    <t>Dunn, Lochlan</t>
  </si>
  <si>
    <t>Lafferty, Mikayla Ft S</t>
  </si>
  <si>
    <t>Slagter, Rudi</t>
  </si>
  <si>
    <t>Galasinao, Leif</t>
  </si>
  <si>
    <t>Barnard, Maliq</t>
  </si>
  <si>
    <t>Larkin, Lois IN</t>
  </si>
  <si>
    <t>MacNeil, Madden IN</t>
  </si>
  <si>
    <t>Simle, Jennifer</t>
  </si>
  <si>
    <t>Erasmus, Ava Ft S</t>
  </si>
  <si>
    <t>Kapraelian, Madeleine</t>
  </si>
  <si>
    <t>Duperre, Gwenael</t>
  </si>
  <si>
    <t>Nystrom, Ava</t>
  </si>
  <si>
    <t>McEachern, Maica</t>
  </si>
  <si>
    <t>Wainman, Reese IN</t>
  </si>
  <si>
    <t>Slagter, Nina</t>
  </si>
  <si>
    <t>Messier, Rebecca</t>
  </si>
  <si>
    <t>Lennie, Denita IN</t>
  </si>
  <si>
    <t>McEachern, Seiya</t>
  </si>
  <si>
    <t>Manalo, Daniel Ft S</t>
  </si>
  <si>
    <t>Kapraelian, Alexana</t>
  </si>
  <si>
    <t>Neglak-Voss, Emily</t>
  </si>
  <si>
    <t>Christofferson, Isabelle</t>
  </si>
  <si>
    <t>Noseworthy, Katie Ft S</t>
  </si>
  <si>
    <t>Bain, Tamara IN</t>
  </si>
  <si>
    <t>Dowdeswell, Rhys Ft S</t>
  </si>
  <si>
    <t>Lothian, Benjamin</t>
  </si>
  <si>
    <t>Shimada, Kai</t>
  </si>
  <si>
    <t>Messier, Melanie</t>
  </si>
  <si>
    <t>Sian-Squires, Chloe</t>
  </si>
  <si>
    <t>Nelson, Spencer</t>
  </si>
  <si>
    <t>McEachern, Yuma</t>
  </si>
  <si>
    <t>Murphy, Brigid</t>
  </si>
  <si>
    <t>Lothian, Emily</t>
  </si>
  <si>
    <t>Shimada, Lisa</t>
  </si>
  <si>
    <t>Willkomm, Jasper IN</t>
  </si>
  <si>
    <t>Erasmus, Addison Ft S</t>
  </si>
  <si>
    <t>Gordon, Seth</t>
  </si>
  <si>
    <t>Bennett, Peyton Ft S</t>
  </si>
  <si>
    <t>Williams Snider, Katana Ft S</t>
  </si>
  <si>
    <t>Kotchea-Kjeldsli, Summer Ft S</t>
  </si>
  <si>
    <t>Kunderlik, Michaela</t>
  </si>
  <si>
    <t>Lapierre, Megan Ft S</t>
  </si>
  <si>
    <t>Silverio, Rommel-Jan</t>
  </si>
  <si>
    <t>Evoy, Wyatt Ft S</t>
  </si>
  <si>
    <t>Larouche, Alexandre</t>
  </si>
  <si>
    <t>A1</t>
  </si>
  <si>
    <t>1.10.34</t>
  </si>
  <si>
    <t>A5</t>
  </si>
  <si>
    <t>F1.22.98</t>
  </si>
  <si>
    <t>A2</t>
  </si>
  <si>
    <t>F1.17.03</t>
  </si>
  <si>
    <t>A4</t>
  </si>
  <si>
    <t>F1.20.52</t>
  </si>
  <si>
    <t>A3</t>
  </si>
  <si>
    <t>1.19.87</t>
  </si>
  <si>
    <t>B1</t>
  </si>
  <si>
    <t>1.03.20</t>
  </si>
  <si>
    <t>DNF</t>
  </si>
  <si>
    <t>B3</t>
  </si>
  <si>
    <t>F1.21.23</t>
  </si>
  <si>
    <t>B4</t>
  </si>
  <si>
    <t>F1.23.67</t>
  </si>
  <si>
    <t>B2</t>
  </si>
  <si>
    <t>F1.21.16</t>
  </si>
  <si>
    <t>F1.03.90</t>
  </si>
  <si>
    <t>0.52.38</t>
  </si>
  <si>
    <t>0.52.73</t>
  </si>
  <si>
    <t>1.00.81</t>
  </si>
  <si>
    <t>0.50.64</t>
  </si>
  <si>
    <t>0.45.54</t>
  </si>
  <si>
    <t>0.44.96</t>
  </si>
  <si>
    <t>DNS</t>
  </si>
  <si>
    <t>1.12.21</t>
  </si>
  <si>
    <t>1.03.66</t>
  </si>
  <si>
    <t>C3</t>
  </si>
  <si>
    <t>F0.57.15</t>
  </si>
  <si>
    <t>C1</t>
  </si>
  <si>
    <t>0.49.67</t>
  </si>
  <si>
    <t>C2</t>
  </si>
  <si>
    <t>0.54.42</t>
  </si>
  <si>
    <t>C4</t>
  </si>
  <si>
    <t>F1.00.10</t>
  </si>
  <si>
    <t>C5</t>
  </si>
  <si>
    <t>F1.15.24</t>
  </si>
  <si>
    <t>0.43.72</t>
  </si>
  <si>
    <t>0.42.68</t>
  </si>
  <si>
    <t>F0.43.09</t>
  </si>
  <si>
    <t>F0.56.76</t>
  </si>
  <si>
    <t>F0.53.37</t>
  </si>
  <si>
    <t>0.45.64</t>
  </si>
  <si>
    <t>F0.57.79</t>
  </si>
  <si>
    <t>0.48.12</t>
  </si>
  <si>
    <t>0.50.32</t>
  </si>
  <si>
    <t>0.42.82</t>
  </si>
  <si>
    <t>0.40.70</t>
  </si>
  <si>
    <t>Dares, Milo</t>
  </si>
  <si>
    <t>0.48.34</t>
  </si>
  <si>
    <t>0.46.27</t>
  </si>
  <si>
    <t>0.48.31</t>
  </si>
  <si>
    <t>1.03.18</t>
  </si>
  <si>
    <t>1.07.78</t>
  </si>
  <si>
    <t>1.01.02</t>
  </si>
  <si>
    <t>1.04.57</t>
  </si>
  <si>
    <t>1.11.35</t>
  </si>
  <si>
    <t>1.18.94</t>
  </si>
  <si>
    <t>0.58.77</t>
  </si>
  <si>
    <t>1.01.80</t>
  </si>
  <si>
    <t>1.02.01</t>
  </si>
  <si>
    <t>1.14.44</t>
  </si>
  <si>
    <t>D1</t>
  </si>
  <si>
    <t>1.02.80</t>
  </si>
  <si>
    <t>D2</t>
  </si>
  <si>
    <t>1.09.26</t>
  </si>
  <si>
    <t>D4</t>
  </si>
  <si>
    <t>1.12.10</t>
  </si>
  <si>
    <t>D3</t>
  </si>
  <si>
    <t>1.11.44</t>
  </si>
  <si>
    <t>1.18.39</t>
  </si>
  <si>
    <t>1.26.71</t>
  </si>
  <si>
    <t>1.26.56</t>
  </si>
  <si>
    <t>1.19.13</t>
  </si>
  <si>
    <t>1.24.94</t>
  </si>
  <si>
    <t>1.27.13</t>
  </si>
  <si>
    <t>1.34.06</t>
  </si>
  <si>
    <t>1.17.67</t>
  </si>
  <si>
    <t>1.22.89</t>
  </si>
  <si>
    <t>1.31.50</t>
  </si>
  <si>
    <t>1.31.12</t>
  </si>
  <si>
    <t>1.19.40</t>
  </si>
  <si>
    <t>1.19.76</t>
  </si>
  <si>
    <t>F1.39.80</t>
  </si>
  <si>
    <t>F1.43.35</t>
  </si>
  <si>
    <t>1.20.18</t>
  </si>
  <si>
    <t>F1.34.01</t>
  </si>
  <si>
    <t>F1.15.11</t>
  </si>
  <si>
    <t>1.12.42</t>
  </si>
  <si>
    <t>1.10.00</t>
  </si>
  <si>
    <t>1.19.99</t>
  </si>
  <si>
    <t>F1.15.92</t>
  </si>
  <si>
    <t>1.15.53</t>
  </si>
  <si>
    <t>1.12.29</t>
  </si>
  <si>
    <t>1.07.72</t>
  </si>
  <si>
    <t>F0.57.29</t>
  </si>
  <si>
    <t>1.14.58</t>
  </si>
  <si>
    <t>1.08.23</t>
  </si>
  <si>
    <t>0.48.66</t>
  </si>
  <si>
    <t>0.54.04</t>
  </si>
  <si>
    <t>0.52.84</t>
  </si>
  <si>
    <t>0.52.45</t>
  </si>
  <si>
    <t>0.54.64</t>
  </si>
  <si>
    <t>B5</t>
  </si>
  <si>
    <t>0.56.45</t>
  </si>
  <si>
    <t>0.44.19</t>
  </si>
  <si>
    <t>0.47.76</t>
  </si>
  <si>
    <t>0.53.14</t>
  </si>
  <si>
    <t>0.45.88</t>
  </si>
  <si>
    <t>0.57.06</t>
  </si>
  <si>
    <t>0.52.36</t>
  </si>
  <si>
    <t>0.45.19</t>
  </si>
  <si>
    <t>0.47.09</t>
  </si>
  <si>
    <t>F1.05.43</t>
  </si>
  <si>
    <t>0.45.40</t>
  </si>
  <si>
    <t>0.45.22</t>
  </si>
  <si>
    <t>0.47.18</t>
  </si>
  <si>
    <t>0.48.04</t>
  </si>
  <si>
    <t>0.39.77</t>
  </si>
  <si>
    <t>0.42.51</t>
  </si>
  <si>
    <t>0.43.39</t>
  </si>
  <si>
    <t>0.42.91</t>
  </si>
  <si>
    <t>0.43.44</t>
  </si>
  <si>
    <t>1.12.74</t>
  </si>
  <si>
    <t>1.02.74</t>
  </si>
  <si>
    <t>1.17.34</t>
  </si>
  <si>
    <t>1.08.84</t>
  </si>
  <si>
    <t>1.08.49</t>
  </si>
  <si>
    <t>1.11.37</t>
  </si>
  <si>
    <t>1.10.92</t>
  </si>
  <si>
    <t>1.11.00</t>
  </si>
  <si>
    <t>1.03.26</t>
  </si>
  <si>
    <t>1.05.15</t>
  </si>
  <si>
    <t>1.00.10</t>
  </si>
  <si>
    <t>1.06.51</t>
  </si>
  <si>
    <t>F1.13.05</t>
  </si>
  <si>
    <t>1.01.84</t>
  </si>
  <si>
    <t>F1.19.01</t>
  </si>
  <si>
    <t>1.33.49</t>
  </si>
  <si>
    <t>1.29.48</t>
  </si>
  <si>
    <t>1.32.11</t>
  </si>
  <si>
    <t>1.30.41</t>
  </si>
  <si>
    <t>1.30.28</t>
  </si>
  <si>
    <t>1.30.87</t>
  </si>
  <si>
    <t>1.18.88</t>
  </si>
  <si>
    <t>1.19.59</t>
  </si>
  <si>
    <t>1.22.18</t>
  </si>
  <si>
    <t>1.28.71</t>
  </si>
  <si>
    <t>1.16.05</t>
  </si>
  <si>
    <t>1.15.75</t>
  </si>
  <si>
    <t>1.16.72</t>
  </si>
  <si>
    <t>1.17.18</t>
  </si>
  <si>
    <t>1.25.89</t>
  </si>
  <si>
    <t>1.46.40</t>
  </si>
  <si>
    <t>1.39.20</t>
  </si>
  <si>
    <t>1.43.26</t>
  </si>
  <si>
    <t>F1.57.23</t>
  </si>
  <si>
    <t>F1.40.07</t>
  </si>
  <si>
    <t>F1.53.61</t>
  </si>
  <si>
    <t>1.42.49</t>
  </si>
  <si>
    <t>F1.50.10</t>
  </si>
  <si>
    <t>1.01.25</t>
  </si>
  <si>
    <t>1.08.66</t>
  </si>
  <si>
    <t>1.14.94</t>
  </si>
  <si>
    <t>1.08.48</t>
  </si>
  <si>
    <t>3.08.48</t>
  </si>
  <si>
    <t>F1.28.52</t>
  </si>
  <si>
    <t>A6</t>
  </si>
  <si>
    <t>1.04.37</t>
  </si>
  <si>
    <t>1.16.79</t>
  </si>
  <si>
    <t>1.14.80</t>
  </si>
  <si>
    <t>F1.12.88</t>
  </si>
  <si>
    <t>1.25.10</t>
  </si>
  <si>
    <t>1.07.62</t>
  </si>
  <si>
    <t>F1.15.38</t>
  </si>
  <si>
    <t>1.15.19</t>
  </si>
  <si>
    <t>1.24.51</t>
  </si>
  <si>
    <t>1.46.78</t>
  </si>
  <si>
    <t>F0.59.54</t>
  </si>
  <si>
    <t>0.59.19</t>
  </si>
  <si>
    <t>0.59.43</t>
  </si>
  <si>
    <t>1.31.23</t>
  </si>
  <si>
    <t>1.09.62</t>
  </si>
  <si>
    <t>F1.08.17</t>
  </si>
  <si>
    <t>F1.10.90</t>
  </si>
  <si>
    <t>1.03.71</t>
  </si>
  <si>
    <t>0.57.03</t>
  </si>
  <si>
    <t>0.58.13</t>
  </si>
  <si>
    <t>1.04.21</t>
  </si>
  <si>
    <t>F1.06.20</t>
  </si>
  <si>
    <t>2.11.64</t>
  </si>
  <si>
    <t>2.16.66</t>
  </si>
  <si>
    <t>2.25.14</t>
  </si>
  <si>
    <t>2.32.80</t>
  </si>
  <si>
    <t>2.32.50</t>
  </si>
  <si>
    <t>2.09.20</t>
  </si>
  <si>
    <t>2.19.47</t>
  </si>
  <si>
    <t>2.25.85</t>
  </si>
  <si>
    <t>F2.42.11</t>
  </si>
  <si>
    <t>F2.55.87</t>
  </si>
  <si>
    <t>2.12.40</t>
  </si>
  <si>
    <t>2.11.56</t>
  </si>
  <si>
    <t>2.36.60</t>
  </si>
  <si>
    <t>2.29.42</t>
  </si>
  <si>
    <t>1.50.85</t>
  </si>
  <si>
    <t>1.56.09</t>
  </si>
  <si>
    <t>1.59.15</t>
  </si>
  <si>
    <t>1.47.45</t>
  </si>
  <si>
    <t>1.49.51</t>
  </si>
  <si>
    <t>2.00.18</t>
  </si>
  <si>
    <t>1.49.17</t>
  </si>
  <si>
    <t>1.49.35</t>
  </si>
  <si>
    <t>F2.17.89</t>
  </si>
  <si>
    <t>2.09.37</t>
  </si>
  <si>
    <t>1.49.47</t>
  </si>
  <si>
    <t>1.49.65</t>
  </si>
  <si>
    <t>1.57.00</t>
  </si>
  <si>
    <t>2.06.57</t>
  </si>
  <si>
    <t>F1.52.82</t>
  </si>
  <si>
    <t>F1.40.87</t>
  </si>
  <si>
    <t>F1.44.38</t>
  </si>
  <si>
    <t>F1.53.31</t>
  </si>
  <si>
    <t>1.25.68</t>
  </si>
  <si>
    <t>1.38.13</t>
  </si>
  <si>
    <t>1.34.91</t>
  </si>
  <si>
    <t>F1.43.48</t>
  </si>
  <si>
    <t>1.34.98</t>
  </si>
  <si>
    <t>1.17.27</t>
  </si>
  <si>
    <t>1.24.68</t>
  </si>
  <si>
    <t>1.14.47</t>
  </si>
  <si>
    <t>1.29.03</t>
  </si>
  <si>
    <t>1.29.42</t>
  </si>
  <si>
    <t>F1.54.94</t>
  </si>
  <si>
    <t>F1.09.58</t>
  </si>
  <si>
    <t>1.12.59</t>
  </si>
  <si>
    <t>1.18.53</t>
  </si>
  <si>
    <t>1.10.39</t>
  </si>
  <si>
    <t>1.02.09</t>
  </si>
  <si>
    <t>1.08.11</t>
  </si>
  <si>
    <t>F1.23.86</t>
  </si>
  <si>
    <t>1.05.13</t>
  </si>
  <si>
    <t>1.10.89</t>
  </si>
  <si>
    <t>1.01.41</t>
  </si>
  <si>
    <t>0.54.51</t>
  </si>
  <si>
    <t>1.05.24</t>
  </si>
  <si>
    <t>1.01.33</t>
  </si>
  <si>
    <t>1.00.58</t>
  </si>
  <si>
    <t>F1.08.73</t>
  </si>
  <si>
    <t>0.57.48</t>
  </si>
  <si>
    <t>0.58.12</t>
  </si>
  <si>
    <t>1.02.88</t>
  </si>
  <si>
    <t>0.58.42</t>
  </si>
  <si>
    <t>0.59.00</t>
  </si>
  <si>
    <t>2.34.70</t>
  </si>
  <si>
    <t>2.24.98</t>
  </si>
  <si>
    <t>2.41.40</t>
  </si>
  <si>
    <t>2.21.14</t>
  </si>
  <si>
    <t>2.19.37</t>
  </si>
  <si>
    <t>2.29.99</t>
  </si>
  <si>
    <t>2.19.94</t>
  </si>
  <si>
    <t>2.33.52</t>
  </si>
  <si>
    <t>F2.43.02</t>
  </si>
  <si>
    <t>2.07.62</t>
  </si>
  <si>
    <t>2.08.36</t>
  </si>
  <si>
    <t>2.10.71</t>
  </si>
  <si>
    <t>2.09.99</t>
  </si>
  <si>
    <t>F2.24.15</t>
  </si>
  <si>
    <t>2.08.44</t>
  </si>
  <si>
    <t>2.07.75</t>
  </si>
  <si>
    <t>1.58.60</t>
  </si>
  <si>
    <t>F2.28.58</t>
  </si>
  <si>
    <t>1.58.84</t>
  </si>
  <si>
    <t>2.08.31</t>
  </si>
  <si>
    <t>1.49.03</t>
  </si>
  <si>
    <t>1.52.33</t>
  </si>
  <si>
    <t>F2.16.06</t>
  </si>
  <si>
    <t>1.59.29</t>
  </si>
  <si>
    <t>1.45.65</t>
  </si>
  <si>
    <t>1.45.58</t>
  </si>
  <si>
    <t>1.45.35</t>
  </si>
  <si>
    <t>0.41.10</t>
  </si>
  <si>
    <t>0.47.38</t>
  </si>
  <si>
    <t>0.47.48</t>
  </si>
  <si>
    <t>0.48.95</t>
  </si>
  <si>
    <t>F0.49.37</t>
  </si>
  <si>
    <t>F1.02.96</t>
  </si>
  <si>
    <t>0.48.07</t>
  </si>
  <si>
    <t>0.48.77</t>
  </si>
  <si>
    <t>0.49.92</t>
  </si>
  <si>
    <t>0.52.46</t>
  </si>
  <si>
    <t>0.31.30</t>
  </si>
  <si>
    <t>0.35.36</t>
  </si>
  <si>
    <t>0.38.30</t>
  </si>
  <si>
    <t>0.38.07</t>
  </si>
  <si>
    <t>0.40.42</t>
  </si>
  <si>
    <t>0.31.47</t>
  </si>
  <si>
    <t>0.33.04</t>
  </si>
  <si>
    <t>F0.41.75</t>
  </si>
  <si>
    <t>0.38.01</t>
  </si>
  <si>
    <t>0.41.37</t>
  </si>
  <si>
    <t>0.32.73</t>
  </si>
  <si>
    <t>0.40.22</t>
  </si>
  <si>
    <t>0.33.10</t>
  </si>
  <si>
    <t>0.39.12</t>
  </si>
  <si>
    <t>0.50.92</t>
  </si>
  <si>
    <t>0.29.57</t>
  </si>
  <si>
    <t>0.30.22</t>
  </si>
  <si>
    <t>0.32.96</t>
  </si>
  <si>
    <t>F0.38.26</t>
  </si>
  <si>
    <t>0.36.37</t>
  </si>
  <si>
    <t>0.28.24</t>
  </si>
  <si>
    <t>0.30.59</t>
  </si>
  <si>
    <t>0.30.93</t>
  </si>
  <si>
    <t>0.32.09</t>
  </si>
  <si>
    <t>0.29.68</t>
  </si>
  <si>
    <t>F0.36.77</t>
  </si>
  <si>
    <t>0.30.91</t>
  </si>
  <si>
    <t>0.33.73</t>
  </si>
  <si>
    <t>0.46.96</t>
  </si>
  <si>
    <t>0.54.90</t>
  </si>
  <si>
    <t>0.54.99</t>
  </si>
  <si>
    <t>0.49.04</t>
  </si>
  <si>
    <t>0.55.77</t>
  </si>
  <si>
    <t>0.56.80</t>
  </si>
  <si>
    <t>1.00.83</t>
  </si>
  <si>
    <t>0.51.74</t>
  </si>
  <si>
    <t>0.57.33</t>
  </si>
  <si>
    <t>0.57.57</t>
  </si>
  <si>
    <t>0.49.62</t>
  </si>
  <si>
    <t>0.51.51</t>
  </si>
  <si>
    <t>0.57.90</t>
  </si>
  <si>
    <t>1.01.05</t>
  </si>
  <si>
    <t>0.47.56</t>
  </si>
  <si>
    <t>0.54.06</t>
  </si>
  <si>
    <t>0.48.92</t>
  </si>
  <si>
    <t>F1.08.19</t>
  </si>
  <si>
    <t>0.55.39</t>
  </si>
  <si>
    <t>0.56.35</t>
  </si>
  <si>
    <t>0.47.90</t>
  </si>
  <si>
    <t>0.47.77</t>
  </si>
  <si>
    <t>0.55.41</t>
  </si>
  <si>
    <t>1.01.52</t>
  </si>
  <si>
    <t>0.49.85</t>
  </si>
  <si>
    <t>0.51.44</t>
  </si>
  <si>
    <t>0.56.85</t>
  </si>
  <si>
    <t>0.59.33</t>
  </si>
  <si>
    <t>F0.51.25</t>
  </si>
  <si>
    <t>1.15.17</t>
  </si>
  <si>
    <t>F2.19.10</t>
  </si>
  <si>
    <t>F5.85.00</t>
  </si>
  <si>
    <t>0.43.90</t>
  </si>
  <si>
    <t>0.54.09</t>
  </si>
  <si>
    <t>F0.57.88</t>
  </si>
  <si>
    <t>0.53.10</t>
  </si>
  <si>
    <t>0.46.89</t>
  </si>
  <si>
    <t>F0.45.15</t>
  </si>
  <si>
    <t>0.45.52</t>
  </si>
  <si>
    <t>0.43.18</t>
  </si>
  <si>
    <t>0.42.89</t>
  </si>
  <si>
    <t>0.34.32</t>
  </si>
  <si>
    <t>0.40.38</t>
  </si>
  <si>
    <t>0.43.25</t>
  </si>
  <si>
    <t>F0.40.45</t>
  </si>
  <si>
    <t>0.46.72</t>
  </si>
  <si>
    <t>F0.42.54</t>
  </si>
  <si>
    <t>F0.38.63</t>
  </si>
  <si>
    <t>0.38.70</t>
  </si>
  <si>
    <t>0.37.20</t>
  </si>
  <si>
    <t>0.39.15</t>
  </si>
  <si>
    <t>F0.29.64</t>
  </si>
  <si>
    <t>F0.34.57</t>
  </si>
  <si>
    <t>F0.39.94</t>
  </si>
  <si>
    <t>F0.40.47</t>
  </si>
  <si>
    <t>F0.47.40</t>
  </si>
  <si>
    <t>0.34.45</t>
  </si>
  <si>
    <t>0.30.58</t>
  </si>
  <si>
    <t>0.39.66</t>
  </si>
  <si>
    <t>0.29.91</t>
  </si>
  <si>
    <t>F0.38.58</t>
  </si>
  <si>
    <t>0.33.70</t>
  </si>
  <si>
    <t>0.37.32</t>
  </si>
  <si>
    <t>0.27.77</t>
  </si>
  <si>
    <t>0.28.55</t>
  </si>
  <si>
    <t>F0.37.28</t>
  </si>
  <si>
    <t>0.30.27</t>
  </si>
  <si>
    <t>0.29.98</t>
  </si>
  <si>
    <t>0.49.86</t>
  </si>
  <si>
    <t>1.01.39</t>
  </si>
  <si>
    <t>0.54.49</t>
  </si>
  <si>
    <t>0.55.38</t>
  </si>
  <si>
    <t>0.57.20</t>
  </si>
  <si>
    <t>0.47.72</t>
  </si>
  <si>
    <t>F1.01.16</t>
  </si>
  <si>
    <t>0.54.20</t>
  </si>
  <si>
    <t>Clinton, Byran</t>
  </si>
  <si>
    <t>0.55.93</t>
  </si>
  <si>
    <t>0.53.70</t>
  </si>
  <si>
    <t>0.46.63</t>
  </si>
  <si>
    <t>0.48.19</t>
  </si>
  <si>
    <t>PEN-O</t>
  </si>
  <si>
    <t>0.49.63</t>
  </si>
  <si>
    <t>F1.01.35</t>
  </si>
  <si>
    <t>0.55.27</t>
  </si>
  <si>
    <t>1.00.15</t>
  </si>
  <si>
    <t>0.55.46</t>
  </si>
  <si>
    <t>1.01.75</t>
  </si>
  <si>
    <t>0.53.39</t>
  </si>
  <si>
    <t>0.54.23</t>
  </si>
  <si>
    <t>1.40.50</t>
  </si>
  <si>
    <t>F1.14.61</t>
  </si>
  <si>
    <t>0.47.88</t>
  </si>
  <si>
    <t>0.50.43</t>
  </si>
  <si>
    <t>F0.54.87</t>
  </si>
  <si>
    <t>1.11.98</t>
  </si>
  <si>
    <t>1.32.74</t>
  </si>
  <si>
    <t>1.45.95</t>
  </si>
  <si>
    <t>F4.56.98</t>
  </si>
  <si>
    <t>F7.37.33</t>
  </si>
  <si>
    <t>1.04.79</t>
  </si>
  <si>
    <t>1.14.65</t>
  </si>
  <si>
    <t>1.18.64</t>
  </si>
  <si>
    <t>1.18.49</t>
  </si>
  <si>
    <t>F1.17.74</t>
  </si>
  <si>
    <t>1.04.80</t>
  </si>
  <si>
    <t>1.05.09</t>
  </si>
  <si>
    <t>1.14.34</t>
  </si>
  <si>
    <t>1.14.95</t>
  </si>
  <si>
    <t>1.23.91</t>
  </si>
  <si>
    <t>1.37.10</t>
  </si>
  <si>
    <t>1.37.94</t>
  </si>
  <si>
    <t>1.38.60</t>
  </si>
  <si>
    <t>F1.17.48</t>
  </si>
  <si>
    <t>1.26.41</t>
  </si>
  <si>
    <t>1.25.34</t>
  </si>
  <si>
    <t>1.26.88</t>
  </si>
  <si>
    <t>1.45.74</t>
  </si>
  <si>
    <t>1.20.10</t>
  </si>
  <si>
    <t>1.22.17</t>
  </si>
  <si>
    <t>1.34.60</t>
  </si>
  <si>
    <t>1.39.49</t>
  </si>
  <si>
    <t>2.08.63</t>
  </si>
  <si>
    <t>1.10.74</t>
  </si>
  <si>
    <t>1.13.46</t>
  </si>
  <si>
    <t>1.19.24</t>
  </si>
  <si>
    <t>F1.33.69</t>
  </si>
  <si>
    <t>1.30.04</t>
  </si>
  <si>
    <t>1.10.21</t>
  </si>
  <si>
    <t>1.12.67</t>
  </si>
  <si>
    <t>1.14.50</t>
  </si>
  <si>
    <t>1.18.62</t>
  </si>
  <si>
    <t>1.14.39</t>
  </si>
  <si>
    <t>1.20.41</t>
  </si>
  <si>
    <t>3.23.12</t>
  </si>
  <si>
    <t>3.31.13</t>
  </si>
  <si>
    <t>3.38.90</t>
  </si>
  <si>
    <t>3.43.25</t>
  </si>
  <si>
    <t>3.26.42</t>
  </si>
  <si>
    <t>3.27.11</t>
  </si>
  <si>
    <t>3.53.80</t>
  </si>
  <si>
    <t>3.53.36</t>
  </si>
  <si>
    <t>4.11.92</t>
  </si>
  <si>
    <t>3.19.89</t>
  </si>
  <si>
    <t>3.20.17</t>
  </si>
  <si>
    <t>3.40.05</t>
  </si>
  <si>
    <t>3.47.33</t>
  </si>
  <si>
    <t>3.59.77</t>
  </si>
  <si>
    <t>2.55.78</t>
  </si>
  <si>
    <t>3.07.21</t>
  </si>
  <si>
    <t>3.12.15</t>
  </si>
  <si>
    <t>3.26.39</t>
  </si>
  <si>
    <t>3.12.30</t>
  </si>
  <si>
    <t>PEN-E</t>
  </si>
  <si>
    <t>2.57.96</t>
  </si>
  <si>
    <t>2.57.41</t>
  </si>
  <si>
    <t>F3.29.30</t>
  </si>
  <si>
    <t>3.00.52</t>
  </si>
  <si>
    <t>3.01.76</t>
  </si>
  <si>
    <t>3.27.57</t>
  </si>
  <si>
    <t>3.19.97</t>
  </si>
  <si>
    <t>1.51.14</t>
  </si>
  <si>
    <t>2.30.07</t>
  </si>
  <si>
    <t>2.55.58</t>
  </si>
  <si>
    <t>0.38.37</t>
  </si>
  <si>
    <t>1.31.87</t>
  </si>
  <si>
    <t>1.13.44</t>
  </si>
  <si>
    <t>1.20.72</t>
  </si>
  <si>
    <t>1.04.12</t>
  </si>
  <si>
    <t>F1.12.00</t>
  </si>
  <si>
    <t>1.07.51</t>
  </si>
  <si>
    <t>1.07.11</t>
  </si>
  <si>
    <t>1.14.41</t>
  </si>
  <si>
    <t>1.39.80</t>
  </si>
  <si>
    <t>1.38.89</t>
  </si>
  <si>
    <t>1.39.14</t>
  </si>
  <si>
    <t>F1.58.36</t>
  </si>
  <si>
    <t>2.10.66</t>
  </si>
  <si>
    <t>1.25.43</t>
  </si>
  <si>
    <t>1.28.10</t>
  </si>
  <si>
    <t>F1.29.58</t>
  </si>
  <si>
    <t>1.35.41</t>
  </si>
  <si>
    <t>1.35.58</t>
  </si>
  <si>
    <t>1.16.27</t>
  </si>
  <si>
    <t>F1.28.56</t>
  </si>
  <si>
    <t>1.20.59</t>
  </si>
  <si>
    <t>1.21.91</t>
  </si>
  <si>
    <t>1.23.12</t>
  </si>
  <si>
    <t>1.32.72</t>
  </si>
  <si>
    <t>F1.34.28</t>
  </si>
  <si>
    <t>F1.26.95</t>
  </si>
  <si>
    <t>1.15.38</t>
  </si>
  <si>
    <t>F1.23.73</t>
  </si>
  <si>
    <t>1.19.44</t>
  </si>
  <si>
    <t>F1.40.33</t>
  </si>
  <si>
    <t>1.20.38</t>
  </si>
  <si>
    <t>1.08.46</t>
  </si>
  <si>
    <t>1.08.79</t>
  </si>
  <si>
    <t>1.13.56</t>
  </si>
  <si>
    <t>1.12.43</t>
  </si>
  <si>
    <t>1.12.79</t>
  </si>
  <si>
    <t>3.36.15</t>
  </si>
  <si>
    <t>3.58.04</t>
  </si>
  <si>
    <t>4.17.93</t>
  </si>
  <si>
    <t>3.37.42</t>
  </si>
  <si>
    <t>3.39.38</t>
  </si>
  <si>
    <t>B6</t>
  </si>
  <si>
    <t>F3.59.68</t>
  </si>
  <si>
    <t>3.44.37</t>
  </si>
  <si>
    <t>3.38.60</t>
  </si>
  <si>
    <t>3.55.81</t>
  </si>
  <si>
    <t>3.18.50</t>
  </si>
  <si>
    <t>3.17.28</t>
  </si>
  <si>
    <t>3.33.35</t>
  </si>
  <si>
    <t>3.27.81</t>
  </si>
  <si>
    <t>3.23.69</t>
  </si>
  <si>
    <t>2.59.06</t>
  </si>
  <si>
    <t>3.06.98</t>
  </si>
  <si>
    <t>3.11.18</t>
  </si>
  <si>
    <t>3.10.80</t>
  </si>
  <si>
    <t>3.25.23</t>
  </si>
  <si>
    <t>3.11.60</t>
  </si>
  <si>
    <t>3.02.62</t>
  </si>
  <si>
    <t>3.03.59</t>
  </si>
  <si>
    <t>3.02.96</t>
  </si>
  <si>
    <t>3.16.88</t>
  </si>
  <si>
    <t>3.17.11</t>
  </si>
  <si>
    <t>PEN-I</t>
  </si>
  <si>
    <t>2.25.33</t>
  </si>
  <si>
    <t>3.11.40</t>
  </si>
  <si>
    <t>3.51.23</t>
  </si>
  <si>
    <t>1.21.74</t>
  </si>
  <si>
    <t>3.05.74</t>
  </si>
  <si>
    <t>1.35.10</t>
  </si>
  <si>
    <t>1.29.56</t>
  </si>
  <si>
    <t>1.40.98</t>
  </si>
  <si>
    <t>1.53.04</t>
  </si>
  <si>
    <t>F2.31.17</t>
  </si>
  <si>
    <t>1.24.91</t>
  </si>
  <si>
    <t>1.34.80</t>
  </si>
  <si>
    <t>1.28.78</t>
  </si>
  <si>
    <t>F1.51.93</t>
  </si>
  <si>
    <t>F1.42.18</t>
  </si>
  <si>
    <t>1.19.74</t>
  </si>
  <si>
    <t>F1.28.64</t>
  </si>
  <si>
    <t>F1.29.97</t>
  </si>
  <si>
    <t>F1.29.02</t>
  </si>
  <si>
    <t>1.43.01</t>
  </si>
  <si>
    <t>1.10.08</t>
  </si>
  <si>
    <t>1.08.26</t>
  </si>
  <si>
    <t>1.15.41</t>
  </si>
  <si>
    <t>1.20.00</t>
  </si>
  <si>
    <t>1.10.43</t>
  </si>
  <si>
    <t>0.59.84</t>
  </si>
  <si>
    <t>F1.05.06</t>
  </si>
  <si>
    <t>1.03.92</t>
  </si>
  <si>
    <t>1.07.83</t>
  </si>
  <si>
    <t>1.06.69</t>
  </si>
  <si>
    <t>1.19.10</t>
  </si>
  <si>
    <t>1.32.26</t>
  </si>
  <si>
    <t>1.12.80</t>
  </si>
  <si>
    <t>1.20.50</t>
  </si>
  <si>
    <t>1.21.78</t>
  </si>
  <si>
    <t>1.16.90</t>
  </si>
  <si>
    <t>1.09.73</t>
  </si>
  <si>
    <t>1.09.95</t>
  </si>
  <si>
    <t>1.13.59</t>
  </si>
  <si>
    <t>1.14.30</t>
  </si>
  <si>
    <t>2.09.69</t>
  </si>
  <si>
    <t>2.44.67</t>
  </si>
  <si>
    <t>2.26.28</t>
  </si>
  <si>
    <t>2.23.02</t>
  </si>
  <si>
    <t>2.27.17</t>
  </si>
  <si>
    <t>2.13.13</t>
  </si>
  <si>
    <t>2.24.13</t>
  </si>
  <si>
    <t>2.25.94</t>
  </si>
  <si>
    <t>2.26.81</t>
  </si>
  <si>
    <t>2.27.66</t>
  </si>
  <si>
    <t>2.07.92</t>
  </si>
  <si>
    <t>2.07.24</t>
  </si>
  <si>
    <t>2.07.03</t>
  </si>
  <si>
    <t>2.17.77</t>
  </si>
  <si>
    <t>Masters</t>
  </si>
  <si>
    <t>3.08.70</t>
  </si>
  <si>
    <t>3.08.93</t>
  </si>
  <si>
    <t>3.30.04</t>
  </si>
  <si>
    <t>3.13.60</t>
  </si>
  <si>
    <t>3.10.76</t>
  </si>
  <si>
    <t>3.10.60</t>
  </si>
  <si>
    <t>3.07.72</t>
  </si>
  <si>
    <t>F3.15.05</t>
  </si>
  <si>
    <t>3.08.26</t>
  </si>
  <si>
    <t>3.09.18</t>
  </si>
  <si>
    <t>3.17.59</t>
  </si>
  <si>
    <t>Bard, Allegra</t>
  </si>
  <si>
    <t>Brekke, Madeleine</t>
  </si>
  <si>
    <t>Croft, Daniel-Eli</t>
  </si>
  <si>
    <t>Deering, Taylor</t>
  </si>
  <si>
    <t>Dufour, Sabine</t>
  </si>
  <si>
    <t>Lothian, Aliana</t>
  </si>
  <si>
    <t>Mackay, Russell</t>
  </si>
  <si>
    <t>Maddeaux-Young, Henry</t>
  </si>
  <si>
    <t>Messier, Zachary</t>
  </si>
  <si>
    <t>Murphy, Abigail</t>
  </si>
  <si>
    <t>Murphy, Michael</t>
  </si>
  <si>
    <t>Otsuka, Coco</t>
  </si>
  <si>
    <t>Pellissey, Katherine</t>
  </si>
  <si>
    <t>Reddy, Jacqueline</t>
  </si>
  <si>
    <t>Townson, Anya</t>
  </si>
  <si>
    <t>Townson, Lila</t>
  </si>
  <si>
    <t>Sian-Squires, Gavin</t>
  </si>
  <si>
    <t>Statchook, Felix</t>
  </si>
  <si>
    <t>Young, Solomon</t>
  </si>
  <si>
    <t>Mackay, Ruth</t>
  </si>
  <si>
    <t>Statchook, Ashton</t>
  </si>
  <si>
    <t>Picek, Kingston</t>
  </si>
  <si>
    <t>Inuvik</t>
  </si>
  <si>
    <t>Yellowknife</t>
  </si>
  <si>
    <t>Shannon Ward</t>
  </si>
  <si>
    <t>0.54.39</t>
  </si>
  <si>
    <t>F2.54.33</t>
  </si>
  <si>
    <t>Penalty-Equipment</t>
  </si>
  <si>
    <t>Penalty- Impeding</t>
  </si>
  <si>
    <t>A Gold</t>
  </si>
  <si>
    <t>C Gold</t>
  </si>
  <si>
    <t>B Gold</t>
  </si>
  <si>
    <t>D Gold</t>
  </si>
  <si>
    <t>A Silver</t>
  </si>
  <si>
    <t>A Bronze</t>
  </si>
  <si>
    <t>B Silver</t>
  </si>
  <si>
    <t>B Bronze</t>
  </si>
  <si>
    <t>C Bronze</t>
  </si>
  <si>
    <t>D Bronze</t>
  </si>
  <si>
    <t>C Silver</t>
  </si>
  <si>
    <t>D Silver</t>
  </si>
  <si>
    <t>E Gold</t>
  </si>
  <si>
    <t>E Silver</t>
  </si>
  <si>
    <t>E Bronze</t>
  </si>
  <si>
    <t>Penalty- Off Track</t>
  </si>
  <si>
    <t xml:space="preserve">Nelson, Kara </t>
  </si>
  <si>
    <t xml:space="preserve">Nelson, Morgan </t>
  </si>
  <si>
    <t>Shannon Ward-Sat</t>
  </si>
  <si>
    <t xml:space="preserve">James Miller II -Trainer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</si>
</sst>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1" xfId="1" applyFont="1" applyFill="1" applyBorder="1"/>
    <xf numFmtId="0" fontId="8" fillId="0" borderId="1" xfId="1" applyFont="1" applyFill="1" applyBorder="1" applyAlignment="1">
      <alignment wrapText="1"/>
    </xf>
    <xf numFmtId="0" fontId="1" fillId="0" borderId="1" xfId="1" applyFont="1" applyFill="1" applyBorder="1"/>
    <xf numFmtId="0" fontId="8" fillId="0" borderId="1" xfId="1" applyFont="1" applyFill="1" applyBorder="1" applyAlignment="1"/>
    <xf numFmtId="0" fontId="8" fillId="0" borderId="1" xfId="0" applyFont="1" applyBorder="1" applyAlignment="1"/>
    <xf numFmtId="0" fontId="9" fillId="2" borderId="1" xfId="0" applyFont="1" applyFill="1" applyBorder="1" applyAlignment="1"/>
    <xf numFmtId="0" fontId="8" fillId="0" borderId="0" xfId="1" applyFont="1" applyFill="1" applyBorder="1" applyAlignment="1"/>
    <xf numFmtId="0" fontId="10" fillId="0" borderId="0" xfId="1" applyFont="1" applyFill="1" applyBorder="1" applyAlignment="1"/>
    <xf numFmtId="0" fontId="1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 2" xfId="1" xr:uid="{5E7A2531-F2E9-4E19-AAAD-13F71D3FDD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35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6A8056-BCE1-4BBE-AE89-358E6480E13C}"/>
            </a:ext>
          </a:extLst>
        </xdr:cNvPr>
        <xdr:cNvSpPr txBox="1"/>
      </xdr:nvSpPr>
      <xdr:spPr>
        <a:xfrm>
          <a:off x="94107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6"/>
  <sheetViews>
    <sheetView tabSelected="1" workbookViewId="0">
      <pane xSplit="1" topLeftCell="D1" activePane="topRight" state="frozen"/>
      <selection pane="topRight" activeCell="U20" sqref="U20"/>
    </sheetView>
  </sheetViews>
  <sheetFormatPr defaultColWidth="9.109375" defaultRowHeight="15" x14ac:dyDescent="0.25"/>
  <cols>
    <col min="1" max="1" width="23.33203125" style="1" bestFit="1" customWidth="1"/>
    <col min="2" max="2" width="3.88671875" style="5" customWidth="1"/>
    <col min="3" max="3" width="10.33203125" style="6" bestFit="1" customWidth="1"/>
    <col min="4" max="4" width="3.88671875" style="5" customWidth="1"/>
    <col min="5" max="5" width="9.109375" style="6"/>
    <col min="6" max="6" width="5.6640625" style="6" customWidth="1"/>
    <col min="7" max="7" width="3.88671875" style="5" customWidth="1"/>
    <col min="8" max="8" width="10.33203125" style="6" bestFit="1" customWidth="1"/>
    <col min="9" max="9" width="3.88671875" style="5" customWidth="1"/>
    <col min="10" max="10" width="10.33203125" style="6" bestFit="1" customWidth="1"/>
    <col min="11" max="11" width="5.6640625" style="1" customWidth="1"/>
    <col min="12" max="12" width="3.88671875" style="5" customWidth="1"/>
    <col min="13" max="13" width="10.33203125" style="6" bestFit="1" customWidth="1"/>
    <col min="14" max="14" width="3.88671875" style="5" customWidth="1"/>
    <col min="15" max="15" width="10.33203125" style="6" bestFit="1" customWidth="1"/>
    <col min="16" max="16" width="5.6640625" style="1" customWidth="1"/>
    <col min="17" max="17" width="3.88671875" style="1" customWidth="1"/>
    <col min="18" max="18" width="10.33203125" style="6" bestFit="1" customWidth="1"/>
    <col min="19" max="19" width="3.88671875" style="5" customWidth="1"/>
    <col min="20" max="20" width="10.33203125" style="6" bestFit="1" customWidth="1"/>
    <col min="21" max="21" width="5.6640625" style="1" customWidth="1"/>
    <col min="22" max="22" width="3.88671875" style="5" customWidth="1"/>
    <col min="23" max="23" width="10.33203125" style="6" bestFit="1" customWidth="1"/>
    <col min="24" max="24" width="5.6640625" style="6" bestFit="1" customWidth="1"/>
    <col min="25" max="25" width="7.88671875" style="6" customWidth="1"/>
    <col min="26" max="26" width="10.5546875" style="36" bestFit="1" customWidth="1"/>
    <col min="27" max="16384" width="9.109375" style="1"/>
  </cols>
  <sheetData>
    <row r="1" spans="1:26" ht="22.8" x14ac:dyDescent="0.4">
      <c r="A1" s="4" t="s">
        <v>0</v>
      </c>
    </row>
    <row r="2" spans="1:26" ht="17.399999999999999" x14ac:dyDescent="0.3">
      <c r="A2" s="20" t="s">
        <v>60</v>
      </c>
      <c r="B2" s="56" t="s">
        <v>19</v>
      </c>
      <c r="C2" s="56"/>
      <c r="D2" s="56"/>
      <c r="E2" s="56"/>
      <c r="F2" s="56"/>
      <c r="G2" s="56" t="s">
        <v>8</v>
      </c>
      <c r="H2" s="56"/>
      <c r="I2" s="56"/>
      <c r="J2" s="56"/>
      <c r="K2" s="56"/>
      <c r="L2" s="56" t="s">
        <v>4</v>
      </c>
      <c r="M2" s="56"/>
      <c r="N2" s="56"/>
      <c r="O2" s="56"/>
      <c r="P2" s="56"/>
      <c r="Q2" s="57" t="s">
        <v>9</v>
      </c>
      <c r="R2" s="58"/>
      <c r="S2" s="58"/>
      <c r="T2" s="58"/>
      <c r="U2" s="59"/>
      <c r="V2" s="56" t="s">
        <v>61</v>
      </c>
      <c r="W2" s="56"/>
      <c r="X2" s="56"/>
      <c r="Y2" s="13"/>
      <c r="Z2" s="35"/>
    </row>
    <row r="3" spans="1:26" s="3" customFormat="1" ht="40.799999999999997" x14ac:dyDescent="0.35">
      <c r="A3" s="7" t="s">
        <v>1</v>
      </c>
      <c r="B3" s="8" t="s">
        <v>2</v>
      </c>
      <c r="C3" s="8" t="s">
        <v>24</v>
      </c>
      <c r="D3" s="8" t="s">
        <v>2</v>
      </c>
      <c r="E3" s="8" t="s">
        <v>23</v>
      </c>
      <c r="F3" s="9" t="s">
        <v>3</v>
      </c>
      <c r="G3" s="8" t="s">
        <v>2</v>
      </c>
      <c r="H3" s="8" t="s">
        <v>24</v>
      </c>
      <c r="I3" s="8" t="s">
        <v>2</v>
      </c>
      <c r="J3" s="8" t="s">
        <v>23</v>
      </c>
      <c r="K3" s="8" t="s">
        <v>3</v>
      </c>
      <c r="L3" s="8" t="s">
        <v>2</v>
      </c>
      <c r="M3" s="8" t="s">
        <v>24</v>
      </c>
      <c r="N3" s="8" t="s">
        <v>2</v>
      </c>
      <c r="O3" s="8" t="s">
        <v>23</v>
      </c>
      <c r="P3" s="8" t="s">
        <v>3</v>
      </c>
      <c r="Q3" s="8" t="s">
        <v>2</v>
      </c>
      <c r="R3" s="8" t="s">
        <v>24</v>
      </c>
      <c r="S3" s="8" t="s">
        <v>2</v>
      </c>
      <c r="T3" s="8" t="s">
        <v>23</v>
      </c>
      <c r="U3" s="8" t="s">
        <v>3</v>
      </c>
      <c r="V3" s="8" t="s">
        <v>2</v>
      </c>
      <c r="W3" s="8" t="s">
        <v>23</v>
      </c>
      <c r="X3" s="9" t="s">
        <v>3</v>
      </c>
      <c r="Y3" s="10" t="s">
        <v>5</v>
      </c>
      <c r="Z3" s="38" t="s">
        <v>6</v>
      </c>
    </row>
    <row r="4" spans="1:26" x14ac:dyDescent="0.25">
      <c r="A4" s="11" t="s">
        <v>98</v>
      </c>
      <c r="B4" s="12" t="s">
        <v>162</v>
      </c>
      <c r="C4" s="13" t="s">
        <v>234</v>
      </c>
      <c r="D4" s="12" t="s">
        <v>162</v>
      </c>
      <c r="E4" s="13" t="s">
        <v>313</v>
      </c>
      <c r="F4" s="13">
        <v>250</v>
      </c>
      <c r="G4" s="12" t="s">
        <v>162</v>
      </c>
      <c r="H4" s="13" t="s">
        <v>368</v>
      </c>
      <c r="I4" s="12" t="s">
        <v>162</v>
      </c>
      <c r="J4" s="13" t="s">
        <v>443</v>
      </c>
      <c r="K4" s="11">
        <v>250</v>
      </c>
      <c r="L4" s="12" t="s">
        <v>162</v>
      </c>
      <c r="M4" s="13" t="s">
        <v>496</v>
      </c>
      <c r="N4" s="12" t="s">
        <v>162</v>
      </c>
      <c r="O4" s="13" t="s">
        <v>446</v>
      </c>
      <c r="P4" s="11">
        <v>250</v>
      </c>
      <c r="Q4" s="11" t="s">
        <v>162</v>
      </c>
      <c r="R4" s="13" t="s">
        <v>630</v>
      </c>
      <c r="S4" s="12" t="s">
        <v>170</v>
      </c>
      <c r="T4" s="13" t="s">
        <v>705</v>
      </c>
      <c r="U4" s="11">
        <v>125</v>
      </c>
      <c r="V4" s="12" t="s">
        <v>162</v>
      </c>
      <c r="W4" s="13" t="s">
        <v>771</v>
      </c>
      <c r="X4" s="13">
        <v>250</v>
      </c>
      <c r="Y4" s="13">
        <f t="shared" ref="Y4:Y18" si="0">SUM(F4,K4,P4,U4,X4)</f>
        <v>1125</v>
      </c>
      <c r="Z4" s="35" t="s">
        <v>805</v>
      </c>
    </row>
    <row r="5" spans="1:26" x14ac:dyDescent="0.25">
      <c r="A5" s="11" t="s">
        <v>99</v>
      </c>
      <c r="B5" s="12" t="s">
        <v>193</v>
      </c>
      <c r="C5" s="13" t="s">
        <v>241</v>
      </c>
      <c r="D5" s="12" t="s">
        <v>166</v>
      </c>
      <c r="E5" s="13" t="s">
        <v>312</v>
      </c>
      <c r="F5" s="13">
        <v>175</v>
      </c>
      <c r="G5" s="12" t="s">
        <v>172</v>
      </c>
      <c r="H5" s="13" t="s">
        <v>371</v>
      </c>
      <c r="I5" s="12" t="s">
        <v>170</v>
      </c>
      <c r="J5" s="13" t="s">
        <v>441</v>
      </c>
      <c r="K5" s="11">
        <v>125</v>
      </c>
      <c r="L5" s="12" t="s">
        <v>195</v>
      </c>
      <c r="M5" s="13" t="s">
        <v>502</v>
      </c>
      <c r="N5" s="12" t="s">
        <v>168</v>
      </c>
      <c r="O5" s="13" t="s">
        <v>576</v>
      </c>
      <c r="P5" s="11">
        <v>75</v>
      </c>
      <c r="Q5" s="11" t="s">
        <v>172</v>
      </c>
      <c r="R5" s="13" t="s">
        <v>802</v>
      </c>
      <c r="S5" s="12" t="s">
        <v>162</v>
      </c>
      <c r="T5" s="13" t="s">
        <v>704</v>
      </c>
      <c r="U5" s="11">
        <v>250</v>
      </c>
      <c r="V5" s="12" t="s">
        <v>164</v>
      </c>
      <c r="W5" s="13" t="s">
        <v>772</v>
      </c>
      <c r="X5" s="13">
        <v>60</v>
      </c>
      <c r="Y5" s="13">
        <f t="shared" si="0"/>
        <v>685</v>
      </c>
      <c r="Z5" s="35" t="s">
        <v>809</v>
      </c>
    </row>
    <row r="6" spans="1:26" x14ac:dyDescent="0.25">
      <c r="A6" s="47" t="s">
        <v>100</v>
      </c>
      <c r="B6" s="12" t="s">
        <v>172</v>
      </c>
      <c r="C6" s="13" t="s">
        <v>237</v>
      </c>
      <c r="D6" s="12" t="s">
        <v>170</v>
      </c>
      <c r="E6" s="13" t="s">
        <v>314</v>
      </c>
      <c r="F6" s="13">
        <v>125</v>
      </c>
      <c r="G6" s="12" t="s">
        <v>193</v>
      </c>
      <c r="H6" s="13" t="s">
        <v>374</v>
      </c>
      <c r="I6" s="12" t="s">
        <v>166</v>
      </c>
      <c r="J6" s="13" t="s">
        <v>442</v>
      </c>
      <c r="K6" s="11">
        <v>175</v>
      </c>
      <c r="L6" s="12" t="s">
        <v>172</v>
      </c>
      <c r="M6" s="13" t="s">
        <v>498</v>
      </c>
      <c r="N6" s="12"/>
      <c r="O6" s="13" t="s">
        <v>188</v>
      </c>
      <c r="P6" s="11">
        <v>0</v>
      </c>
      <c r="Q6" s="11" t="s">
        <v>193</v>
      </c>
      <c r="R6" s="13" t="s">
        <v>639</v>
      </c>
      <c r="S6" s="12" t="s">
        <v>166</v>
      </c>
      <c r="T6" s="13" t="s">
        <v>706</v>
      </c>
      <c r="U6" s="11">
        <v>175</v>
      </c>
      <c r="V6" s="12" t="s">
        <v>166</v>
      </c>
      <c r="W6" s="13" t="s">
        <v>773</v>
      </c>
      <c r="X6" s="13">
        <v>175</v>
      </c>
      <c r="Y6" s="13">
        <f t="shared" si="0"/>
        <v>650</v>
      </c>
      <c r="Z6" s="35" t="s">
        <v>810</v>
      </c>
    </row>
    <row r="7" spans="1:26" x14ac:dyDescent="0.25">
      <c r="A7" s="11" t="s">
        <v>101</v>
      </c>
      <c r="B7" s="12" t="s">
        <v>195</v>
      </c>
      <c r="C7" s="13" t="s">
        <v>242</v>
      </c>
      <c r="D7" s="12" t="s">
        <v>172</v>
      </c>
      <c r="E7" s="13" t="s">
        <v>309</v>
      </c>
      <c r="F7" s="13">
        <v>60</v>
      </c>
      <c r="G7" s="12" t="s">
        <v>228</v>
      </c>
      <c r="H7" s="13" t="s">
        <v>379</v>
      </c>
      <c r="I7" s="12" t="s">
        <v>177</v>
      </c>
      <c r="J7" s="13" t="s">
        <v>439</v>
      </c>
      <c r="K7" s="11">
        <v>40</v>
      </c>
      <c r="L7" s="12" t="s">
        <v>193</v>
      </c>
      <c r="M7" s="13" t="s">
        <v>503</v>
      </c>
      <c r="N7" s="12" t="s">
        <v>166</v>
      </c>
      <c r="O7" s="13" t="s">
        <v>574</v>
      </c>
      <c r="P7" s="11">
        <v>175</v>
      </c>
      <c r="Q7" s="11" t="s">
        <v>195</v>
      </c>
      <c r="R7" s="13" t="s">
        <v>640</v>
      </c>
      <c r="S7" s="12" t="s">
        <v>331</v>
      </c>
      <c r="T7" s="13" t="s">
        <v>709</v>
      </c>
      <c r="U7" s="11">
        <v>50</v>
      </c>
      <c r="V7" s="12" t="s">
        <v>170</v>
      </c>
      <c r="W7" s="13" t="s">
        <v>766</v>
      </c>
      <c r="X7" s="13">
        <v>125</v>
      </c>
      <c r="Y7" s="13">
        <f t="shared" si="0"/>
        <v>450</v>
      </c>
      <c r="Z7" s="35" t="s">
        <v>807</v>
      </c>
    </row>
    <row r="8" spans="1:26" x14ac:dyDescent="0.25">
      <c r="A8" s="48" t="s">
        <v>102</v>
      </c>
      <c r="B8" s="12" t="s">
        <v>228</v>
      </c>
      <c r="C8" s="13" t="s">
        <v>246</v>
      </c>
      <c r="D8" s="12" t="s">
        <v>179</v>
      </c>
      <c r="E8" s="13" t="s">
        <v>254</v>
      </c>
      <c r="F8" s="13">
        <v>50</v>
      </c>
      <c r="G8" s="12" t="s">
        <v>195</v>
      </c>
      <c r="H8" s="13" t="s">
        <v>375</v>
      </c>
      <c r="I8" s="12" t="s">
        <v>172</v>
      </c>
      <c r="J8" s="13" t="s">
        <v>437</v>
      </c>
      <c r="K8" s="11">
        <v>75</v>
      </c>
      <c r="L8" s="12" t="s">
        <v>226</v>
      </c>
      <c r="M8" s="13" t="s">
        <v>506</v>
      </c>
      <c r="N8" s="12" t="s">
        <v>170</v>
      </c>
      <c r="O8" s="13" t="s">
        <v>575</v>
      </c>
      <c r="P8" s="11">
        <v>125</v>
      </c>
      <c r="Q8" s="11"/>
      <c r="R8" s="13" t="s">
        <v>635</v>
      </c>
      <c r="S8" s="12" t="s">
        <v>193</v>
      </c>
      <c r="T8" s="13" t="s">
        <v>698</v>
      </c>
      <c r="U8" s="11">
        <v>16</v>
      </c>
      <c r="V8" s="12" t="s">
        <v>168</v>
      </c>
      <c r="W8" s="13" t="s">
        <v>774</v>
      </c>
      <c r="X8" s="13">
        <v>75</v>
      </c>
      <c r="Y8" s="13">
        <f t="shared" si="0"/>
        <v>341</v>
      </c>
      <c r="Z8" s="35" t="s">
        <v>811</v>
      </c>
    </row>
    <row r="9" spans="1:26" x14ac:dyDescent="0.25">
      <c r="A9" s="49" t="s">
        <v>103</v>
      </c>
      <c r="B9" s="12" t="s">
        <v>179</v>
      </c>
      <c r="C9" s="13" t="s">
        <v>238</v>
      </c>
      <c r="D9" s="12" t="s">
        <v>175</v>
      </c>
      <c r="E9" s="13" t="s">
        <v>310</v>
      </c>
      <c r="F9" s="13">
        <v>40</v>
      </c>
      <c r="G9" s="12" t="s">
        <v>179</v>
      </c>
      <c r="H9" s="13" t="s">
        <v>372</v>
      </c>
      <c r="I9" s="12" t="s">
        <v>179</v>
      </c>
      <c r="J9" s="13" t="s">
        <v>438</v>
      </c>
      <c r="K9" s="11">
        <v>60</v>
      </c>
      <c r="L9" s="12" t="s">
        <v>228</v>
      </c>
      <c r="M9" s="13" t="s">
        <v>507</v>
      </c>
      <c r="N9" s="12" t="s">
        <v>172</v>
      </c>
      <c r="O9" s="13" t="s">
        <v>570</v>
      </c>
      <c r="P9" s="11">
        <v>60</v>
      </c>
      <c r="Q9" s="11" t="s">
        <v>166</v>
      </c>
      <c r="R9" s="13" t="s">
        <v>631</v>
      </c>
      <c r="S9" s="12" t="s">
        <v>172</v>
      </c>
      <c r="T9" s="13" t="s">
        <v>699</v>
      </c>
      <c r="U9" s="11">
        <v>40</v>
      </c>
      <c r="V9" s="12" t="s">
        <v>331</v>
      </c>
      <c r="W9" s="13" t="s">
        <v>775</v>
      </c>
      <c r="X9" s="13">
        <v>50</v>
      </c>
      <c r="Y9" s="13">
        <f t="shared" si="0"/>
        <v>250</v>
      </c>
      <c r="Z9" s="35" t="s">
        <v>812</v>
      </c>
    </row>
    <row r="10" spans="1:26" x14ac:dyDescent="0.25">
      <c r="A10" s="11" t="s">
        <v>104</v>
      </c>
      <c r="B10" s="12" t="s">
        <v>232</v>
      </c>
      <c r="C10" s="13" t="s">
        <v>247</v>
      </c>
      <c r="D10" s="12" t="s">
        <v>226</v>
      </c>
      <c r="E10" s="13" t="s">
        <v>303</v>
      </c>
      <c r="F10" s="13">
        <v>18</v>
      </c>
      <c r="G10" s="12" t="s">
        <v>232</v>
      </c>
      <c r="H10" s="13" t="s">
        <v>380</v>
      </c>
      <c r="I10" s="12" t="s">
        <v>193</v>
      </c>
      <c r="J10" s="13" t="s">
        <v>433</v>
      </c>
      <c r="K10" s="11">
        <v>35</v>
      </c>
      <c r="L10" s="12" t="s">
        <v>179</v>
      </c>
      <c r="M10" s="13" t="s">
        <v>500</v>
      </c>
      <c r="N10" s="12" t="s">
        <v>177</v>
      </c>
      <c r="O10" s="13" t="s">
        <v>572</v>
      </c>
      <c r="P10" s="11">
        <v>35</v>
      </c>
      <c r="Q10" s="11" t="s">
        <v>179</v>
      </c>
      <c r="R10" s="13" t="s">
        <v>637</v>
      </c>
      <c r="S10" s="12" t="s">
        <v>168</v>
      </c>
      <c r="T10" s="13" t="s">
        <v>707</v>
      </c>
      <c r="U10" s="11">
        <v>75</v>
      </c>
      <c r="V10" s="12" t="s">
        <v>172</v>
      </c>
      <c r="W10" s="13" t="s">
        <v>329</v>
      </c>
      <c r="X10" s="13">
        <v>40</v>
      </c>
      <c r="Y10" s="13">
        <f t="shared" si="0"/>
        <v>203</v>
      </c>
      <c r="Z10" s="35" t="s">
        <v>806</v>
      </c>
    </row>
    <row r="11" spans="1:26" x14ac:dyDescent="0.25">
      <c r="A11" s="11" t="s">
        <v>105</v>
      </c>
      <c r="B11" s="12" t="s">
        <v>166</v>
      </c>
      <c r="C11" s="13" t="s">
        <v>236</v>
      </c>
      <c r="D11" s="12" t="s">
        <v>177</v>
      </c>
      <c r="E11" s="13" t="s">
        <v>311</v>
      </c>
      <c r="F11" s="13">
        <v>35</v>
      </c>
      <c r="G11" s="12" t="s">
        <v>166</v>
      </c>
      <c r="H11" s="13" t="s">
        <v>369</v>
      </c>
      <c r="I11" s="12" t="s">
        <v>175</v>
      </c>
      <c r="J11" s="13" t="s">
        <v>440</v>
      </c>
      <c r="K11" s="11">
        <v>50</v>
      </c>
      <c r="L11" s="12" t="s">
        <v>177</v>
      </c>
      <c r="M11" s="13" t="s">
        <v>499</v>
      </c>
      <c r="N11" s="12" t="s">
        <v>226</v>
      </c>
      <c r="O11" s="13" t="s">
        <v>801</v>
      </c>
      <c r="P11" s="11">
        <v>16</v>
      </c>
      <c r="Q11" s="11" t="s">
        <v>175</v>
      </c>
      <c r="R11" s="13" t="s">
        <v>636</v>
      </c>
      <c r="S11" s="12" t="s">
        <v>164</v>
      </c>
      <c r="T11" s="13" t="s">
        <v>708</v>
      </c>
      <c r="U11" s="11">
        <v>60</v>
      </c>
      <c r="V11" s="12" t="s">
        <v>179</v>
      </c>
      <c r="W11" s="13" t="s">
        <v>765</v>
      </c>
      <c r="X11" s="13">
        <v>35</v>
      </c>
      <c r="Y11" s="13">
        <f t="shared" si="0"/>
        <v>196</v>
      </c>
      <c r="Z11" s="35" t="s">
        <v>815</v>
      </c>
    </row>
    <row r="12" spans="1:26" x14ac:dyDescent="0.25">
      <c r="A12" s="47" t="s">
        <v>106</v>
      </c>
      <c r="B12" s="12" t="s">
        <v>170</v>
      </c>
      <c r="C12" s="13" t="s">
        <v>235</v>
      </c>
      <c r="D12" s="12" t="s">
        <v>195</v>
      </c>
      <c r="E12" s="13" t="s">
        <v>305</v>
      </c>
      <c r="F12" s="13">
        <v>25</v>
      </c>
      <c r="G12" s="12" t="s">
        <v>175</v>
      </c>
      <c r="H12" s="13" t="s">
        <v>373</v>
      </c>
      <c r="I12" s="12" t="s">
        <v>195</v>
      </c>
      <c r="J12" s="13" t="s">
        <v>435</v>
      </c>
      <c r="K12" s="11">
        <v>30</v>
      </c>
      <c r="L12" s="12" t="s">
        <v>166</v>
      </c>
      <c r="M12" s="13" t="s">
        <v>497</v>
      </c>
      <c r="N12" s="12" t="s">
        <v>179</v>
      </c>
      <c r="O12" s="13" t="s">
        <v>571</v>
      </c>
      <c r="P12" s="11">
        <v>50</v>
      </c>
      <c r="Q12" s="11" t="s">
        <v>170</v>
      </c>
      <c r="R12" s="13" t="s">
        <v>632</v>
      </c>
      <c r="S12" s="12" t="s">
        <v>175</v>
      </c>
      <c r="T12" s="13" t="s">
        <v>700</v>
      </c>
      <c r="U12" s="11">
        <v>30</v>
      </c>
      <c r="V12" s="12" t="s">
        <v>175</v>
      </c>
      <c r="W12" s="13" t="s">
        <v>766</v>
      </c>
      <c r="X12" s="13">
        <v>30</v>
      </c>
      <c r="Y12" s="13">
        <f t="shared" si="0"/>
        <v>165</v>
      </c>
      <c r="Z12" s="35" t="s">
        <v>813</v>
      </c>
    </row>
    <row r="13" spans="1:26" x14ac:dyDescent="0.25">
      <c r="A13" s="50" t="s">
        <v>107</v>
      </c>
      <c r="B13" s="12" t="s">
        <v>191</v>
      </c>
      <c r="C13" s="13" t="s">
        <v>244</v>
      </c>
      <c r="D13" s="12" t="s">
        <v>191</v>
      </c>
      <c r="E13" s="13" t="s">
        <v>307</v>
      </c>
      <c r="F13" s="13">
        <v>20</v>
      </c>
      <c r="G13" s="12" t="s">
        <v>197</v>
      </c>
      <c r="H13" s="13" t="s">
        <v>376</v>
      </c>
      <c r="I13" s="12" t="s">
        <v>226</v>
      </c>
      <c r="J13" s="13" t="s">
        <v>432</v>
      </c>
      <c r="K13" s="11">
        <v>18</v>
      </c>
      <c r="L13" s="12" t="s">
        <v>230</v>
      </c>
      <c r="M13" s="13" t="s">
        <v>509</v>
      </c>
      <c r="N13" s="12" t="s">
        <v>191</v>
      </c>
      <c r="O13" s="13" t="s">
        <v>567</v>
      </c>
      <c r="P13" s="11">
        <v>20</v>
      </c>
      <c r="Q13" s="11" t="s">
        <v>168</v>
      </c>
      <c r="R13" s="13" t="s">
        <v>634</v>
      </c>
      <c r="S13" s="12" t="s">
        <v>177</v>
      </c>
      <c r="T13" s="13" t="s">
        <v>700</v>
      </c>
      <c r="U13" s="11">
        <v>25</v>
      </c>
      <c r="V13" s="12" t="s">
        <v>267</v>
      </c>
      <c r="W13" s="13" t="s">
        <v>768</v>
      </c>
      <c r="X13" s="13">
        <v>20</v>
      </c>
      <c r="Y13" s="13">
        <f t="shared" si="0"/>
        <v>103</v>
      </c>
      <c r="Z13" s="35" t="s">
        <v>808</v>
      </c>
    </row>
    <row r="14" spans="1:26" x14ac:dyDescent="0.25">
      <c r="A14" s="11" t="s">
        <v>108</v>
      </c>
      <c r="B14" s="12" t="s">
        <v>230</v>
      </c>
      <c r="C14" s="13" t="s">
        <v>248</v>
      </c>
      <c r="D14" s="12" t="s">
        <v>228</v>
      </c>
      <c r="E14" s="13" t="s">
        <v>304</v>
      </c>
      <c r="F14" s="13">
        <v>16</v>
      </c>
      <c r="G14" s="12" t="s">
        <v>230</v>
      </c>
      <c r="H14" s="13" t="s">
        <v>381</v>
      </c>
      <c r="I14" s="12" t="s">
        <v>191</v>
      </c>
      <c r="J14" s="13" t="s">
        <v>436</v>
      </c>
      <c r="K14" s="11">
        <v>25</v>
      </c>
      <c r="L14" s="12" t="s">
        <v>232</v>
      </c>
      <c r="M14" s="13" t="s">
        <v>508</v>
      </c>
      <c r="N14" s="12" t="s">
        <v>195</v>
      </c>
      <c r="O14" s="13" t="s">
        <v>568</v>
      </c>
      <c r="P14" s="11">
        <v>25</v>
      </c>
      <c r="Q14" s="11" t="s">
        <v>164</v>
      </c>
      <c r="R14" s="13" t="s">
        <v>633</v>
      </c>
      <c r="S14" s="12" t="s">
        <v>688</v>
      </c>
      <c r="T14" s="13" t="s">
        <v>702</v>
      </c>
      <c r="U14" s="11">
        <v>18</v>
      </c>
      <c r="V14" s="12" t="s">
        <v>688</v>
      </c>
      <c r="W14" s="13" t="s">
        <v>767</v>
      </c>
      <c r="X14" s="13">
        <v>18</v>
      </c>
      <c r="Y14" s="13">
        <f t="shared" si="0"/>
        <v>102</v>
      </c>
      <c r="Z14" s="35" t="s">
        <v>816</v>
      </c>
    </row>
    <row r="15" spans="1:26" x14ac:dyDescent="0.25">
      <c r="A15" s="47" t="s">
        <v>109</v>
      </c>
      <c r="B15" s="12" t="s">
        <v>177</v>
      </c>
      <c r="C15" s="13" t="s">
        <v>240</v>
      </c>
      <c r="D15" s="12" t="s">
        <v>232</v>
      </c>
      <c r="E15" s="13" t="s">
        <v>302</v>
      </c>
      <c r="F15" s="13">
        <v>14</v>
      </c>
      <c r="G15" s="12" t="s">
        <v>191</v>
      </c>
      <c r="H15" s="13" t="s">
        <v>377</v>
      </c>
      <c r="I15" s="12" t="s">
        <v>228</v>
      </c>
      <c r="J15" s="13" t="s">
        <v>431</v>
      </c>
      <c r="K15" s="11">
        <v>16</v>
      </c>
      <c r="L15" s="12" t="s">
        <v>197</v>
      </c>
      <c r="M15" s="13" t="s">
        <v>505</v>
      </c>
      <c r="N15" s="12" t="s">
        <v>197</v>
      </c>
      <c r="O15" s="13" t="s">
        <v>569</v>
      </c>
      <c r="P15" s="11">
        <v>18</v>
      </c>
      <c r="Q15" s="11" t="s">
        <v>177</v>
      </c>
      <c r="R15" s="13" t="s">
        <v>638</v>
      </c>
      <c r="S15" s="12" t="s">
        <v>267</v>
      </c>
      <c r="T15" s="13" t="s">
        <v>703</v>
      </c>
      <c r="U15" s="11">
        <v>20</v>
      </c>
      <c r="V15" s="12" t="s">
        <v>177</v>
      </c>
      <c r="W15" s="13" t="s">
        <v>769</v>
      </c>
      <c r="X15" s="13">
        <v>25</v>
      </c>
      <c r="Y15" s="13">
        <f t="shared" si="0"/>
        <v>93</v>
      </c>
      <c r="Z15" s="35" t="s">
        <v>814</v>
      </c>
    </row>
    <row r="16" spans="1:26" x14ac:dyDescent="0.25">
      <c r="A16" s="47" t="s">
        <v>110</v>
      </c>
      <c r="B16" s="12" t="s">
        <v>175</v>
      </c>
      <c r="C16" s="13" t="s">
        <v>239</v>
      </c>
      <c r="D16" s="12" t="s">
        <v>193</v>
      </c>
      <c r="E16" s="13" t="s">
        <v>306</v>
      </c>
      <c r="F16" s="13">
        <v>30</v>
      </c>
      <c r="G16" s="12" t="s">
        <v>170</v>
      </c>
      <c r="H16" s="13" t="s">
        <v>370</v>
      </c>
      <c r="I16" s="12" t="s">
        <v>197</v>
      </c>
      <c r="J16" s="13" t="s">
        <v>434</v>
      </c>
      <c r="K16" s="11">
        <v>20</v>
      </c>
      <c r="L16" s="12" t="s">
        <v>191</v>
      </c>
      <c r="M16" s="13" t="s">
        <v>504</v>
      </c>
      <c r="N16" s="12" t="s">
        <v>175</v>
      </c>
      <c r="O16" s="13" t="s">
        <v>573</v>
      </c>
      <c r="P16" s="11">
        <v>40</v>
      </c>
      <c r="Q16" s="11" t="s">
        <v>197</v>
      </c>
      <c r="R16" s="13" t="s">
        <v>641</v>
      </c>
      <c r="S16" s="12"/>
      <c r="T16" s="13" t="s">
        <v>188</v>
      </c>
      <c r="U16" s="11">
        <v>0</v>
      </c>
      <c r="V16" s="12"/>
      <c r="W16" s="13" t="s">
        <v>188</v>
      </c>
      <c r="X16" s="13">
        <v>0</v>
      </c>
      <c r="Y16" s="13">
        <f t="shared" si="0"/>
        <v>90</v>
      </c>
      <c r="Z16" s="35" t="s">
        <v>817</v>
      </c>
    </row>
    <row r="17" spans="1:26" x14ac:dyDescent="0.25">
      <c r="A17" s="48" t="s">
        <v>111</v>
      </c>
      <c r="B17" s="12" t="s">
        <v>226</v>
      </c>
      <c r="C17" s="13" t="s">
        <v>245</v>
      </c>
      <c r="D17" s="12" t="s">
        <v>168</v>
      </c>
      <c r="E17" s="13" t="s">
        <v>315</v>
      </c>
      <c r="F17" s="13">
        <v>75</v>
      </c>
      <c r="G17" s="12" t="s">
        <v>226</v>
      </c>
      <c r="H17" s="13" t="s">
        <v>378</v>
      </c>
      <c r="I17" s="12"/>
      <c r="J17" s="13" t="s">
        <v>188</v>
      </c>
      <c r="K17" s="11">
        <v>0</v>
      </c>
      <c r="L17" s="12"/>
      <c r="M17" s="13" t="s">
        <v>188</v>
      </c>
      <c r="N17" s="12" t="s">
        <v>228</v>
      </c>
      <c r="O17" s="13" t="s">
        <v>565</v>
      </c>
      <c r="P17" s="11">
        <v>14</v>
      </c>
      <c r="Q17" s="11"/>
      <c r="R17" s="13" t="s">
        <v>188</v>
      </c>
      <c r="S17" s="12"/>
      <c r="T17" s="13" t="s">
        <v>188</v>
      </c>
      <c r="U17" s="11">
        <v>0</v>
      </c>
      <c r="V17" s="12"/>
      <c r="W17" s="13" t="s">
        <v>188</v>
      </c>
      <c r="X17" s="13">
        <v>0</v>
      </c>
      <c r="Y17" s="13">
        <f t="shared" si="0"/>
        <v>89</v>
      </c>
      <c r="Z17" s="35" t="s">
        <v>818</v>
      </c>
    </row>
    <row r="18" spans="1:26" x14ac:dyDescent="0.25">
      <c r="A18" s="47" t="s">
        <v>112</v>
      </c>
      <c r="B18" s="12" t="s">
        <v>197</v>
      </c>
      <c r="C18" s="13" t="s">
        <v>243</v>
      </c>
      <c r="D18" s="12"/>
      <c r="E18" s="13" t="s">
        <v>188</v>
      </c>
      <c r="F18" s="13">
        <v>0</v>
      </c>
      <c r="G18" s="12"/>
      <c r="H18" s="13" t="s">
        <v>188</v>
      </c>
      <c r="I18" s="12"/>
      <c r="J18" s="13" t="s">
        <v>188</v>
      </c>
      <c r="K18" s="11">
        <v>0</v>
      </c>
      <c r="L18" s="12" t="s">
        <v>175</v>
      </c>
      <c r="M18" s="13" t="s">
        <v>501</v>
      </c>
      <c r="N18" s="12" t="s">
        <v>193</v>
      </c>
      <c r="O18" s="13" t="s">
        <v>566</v>
      </c>
      <c r="P18" s="11">
        <v>30</v>
      </c>
      <c r="Q18" s="11" t="s">
        <v>191</v>
      </c>
      <c r="R18" s="13" t="s">
        <v>642</v>
      </c>
      <c r="S18" s="12" t="s">
        <v>179</v>
      </c>
      <c r="T18" s="13" t="s">
        <v>701</v>
      </c>
      <c r="U18" s="11">
        <v>35</v>
      </c>
      <c r="V18" s="12" t="s">
        <v>193</v>
      </c>
      <c r="W18" s="13" t="s">
        <v>770</v>
      </c>
      <c r="X18" s="13">
        <v>16</v>
      </c>
      <c r="Y18" s="13">
        <f t="shared" si="0"/>
        <v>81</v>
      </c>
      <c r="Z18" s="35" t="s">
        <v>819</v>
      </c>
    </row>
    <row r="20" spans="1:26" x14ac:dyDescent="0.25">
      <c r="A20" s="46" t="s">
        <v>803</v>
      </c>
      <c r="B20" s="55"/>
      <c r="C20" s="55" t="s">
        <v>635</v>
      </c>
      <c r="D20" s="1"/>
    </row>
    <row r="21" spans="1:26" x14ac:dyDescent="0.25">
      <c r="A21" s="55" t="s">
        <v>804</v>
      </c>
      <c r="B21" s="55"/>
      <c r="C21" s="15" t="s">
        <v>709</v>
      </c>
    </row>
    <row r="22" spans="1:26" x14ac:dyDescent="0.25">
      <c r="A22" s="60"/>
      <c r="B22" s="60"/>
      <c r="C22" s="1"/>
      <c r="H22" s="15"/>
      <c r="K22" s="37"/>
    </row>
    <row r="23" spans="1:26" x14ac:dyDescent="0.25">
      <c r="A23" s="15"/>
      <c r="B23" s="41"/>
      <c r="C23" s="18"/>
    </row>
    <row r="24" spans="1:26" x14ac:dyDescent="0.25">
      <c r="A24" s="15"/>
      <c r="B24" s="41"/>
      <c r="C24" s="18"/>
    </row>
    <row r="25" spans="1:26" x14ac:dyDescent="0.25">
      <c r="A25" s="15"/>
      <c r="B25" s="41"/>
      <c r="C25" s="18"/>
    </row>
    <row r="26" spans="1:26" x14ac:dyDescent="0.25">
      <c r="A26" s="15"/>
      <c r="B26" s="41"/>
      <c r="C26" s="18"/>
    </row>
    <row r="27" spans="1:26" x14ac:dyDescent="0.25">
      <c r="A27" s="15"/>
      <c r="B27" s="41"/>
      <c r="C27" s="18"/>
    </row>
    <row r="28" spans="1:26" x14ac:dyDescent="0.25">
      <c r="A28" s="15"/>
      <c r="B28" s="41"/>
      <c r="C28" s="18"/>
    </row>
    <row r="29" spans="1:26" x14ac:dyDescent="0.25">
      <c r="A29" s="15"/>
      <c r="B29" s="41"/>
      <c r="C29" s="18"/>
    </row>
    <row r="30" spans="1:26" x14ac:dyDescent="0.25">
      <c r="A30" s="15"/>
      <c r="B30" s="41"/>
      <c r="C30" s="18"/>
    </row>
    <row r="31" spans="1:26" x14ac:dyDescent="0.25">
      <c r="A31" s="15"/>
      <c r="B31" s="41"/>
      <c r="C31" s="18"/>
    </row>
    <row r="32" spans="1:26" x14ac:dyDescent="0.25">
      <c r="A32" s="15"/>
      <c r="B32" s="41"/>
      <c r="C32" s="18"/>
    </row>
    <row r="33" spans="1:3" x14ac:dyDescent="0.25">
      <c r="A33" s="15"/>
      <c r="B33" s="41"/>
      <c r="C33" s="18"/>
    </row>
    <row r="34" spans="1:3" x14ac:dyDescent="0.25">
      <c r="A34" s="15"/>
      <c r="B34" s="41"/>
      <c r="C34" s="18"/>
    </row>
    <row r="35" spans="1:3" x14ac:dyDescent="0.25">
      <c r="A35" s="15"/>
      <c r="B35" s="41"/>
      <c r="C35" s="18"/>
    </row>
    <row r="36" spans="1:3" x14ac:dyDescent="0.25">
      <c r="A36" s="15"/>
      <c r="B36" s="41"/>
      <c r="C36" s="18"/>
    </row>
  </sheetData>
  <sortState ref="A4:Y18">
    <sortCondition descending="1" ref="Y4:Y18"/>
  </sortState>
  <mergeCells count="6">
    <mergeCell ref="L2:P2"/>
    <mergeCell ref="V2:X2"/>
    <mergeCell ref="Q2:U2"/>
    <mergeCell ref="A22:B22"/>
    <mergeCell ref="B2:F2"/>
    <mergeCell ref="G2:K2"/>
  </mergeCells>
  <pageMargins left="0.39370078740157483" right="0" top="0.78740157480314965" bottom="0" header="0.31496062992125984" footer="0.31496062992125984"/>
  <pageSetup paperSize="5" scale="84" orientation="landscape" r:id="rId1"/>
  <headerFooter>
    <oddHeader>&amp;C&amp;"Arial,Regular"&amp;12NWT Speed Skating Championships
March 10-11, 2018</oddHeader>
    <oddFooter>&amp;R&amp;"Arial,Regular"&amp;12Division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6"/>
  <sheetViews>
    <sheetView workbookViewId="0">
      <pane xSplit="1" topLeftCell="G1" activePane="topRight" state="frozen"/>
      <selection pane="topRight" activeCell="AB18" sqref="AB18"/>
    </sheetView>
  </sheetViews>
  <sheetFormatPr defaultColWidth="9.109375" defaultRowHeight="15" x14ac:dyDescent="0.25"/>
  <cols>
    <col min="1" max="1" width="22.44140625" style="1" bestFit="1" customWidth="1"/>
    <col min="2" max="2" width="3.88671875" style="5" customWidth="1"/>
    <col min="3" max="3" width="10.33203125" style="6" bestFit="1" customWidth="1"/>
    <col min="4" max="4" width="3.88671875" style="5" customWidth="1"/>
    <col min="5" max="5" width="10.33203125" style="6" bestFit="1" customWidth="1"/>
    <col min="6" max="6" width="5.6640625" style="6" customWidth="1"/>
    <col min="7" max="7" width="3.88671875" style="5" customWidth="1"/>
    <col min="8" max="8" width="10.33203125" style="6" bestFit="1" customWidth="1"/>
    <col min="9" max="9" width="3.88671875" style="5" customWidth="1"/>
    <col min="10" max="10" width="10.33203125" style="6" bestFit="1" customWidth="1"/>
    <col min="11" max="11" width="5.6640625" style="1" customWidth="1"/>
    <col min="12" max="12" width="3.88671875" style="5" customWidth="1"/>
    <col min="13" max="13" width="9.109375" style="6"/>
    <col min="14" max="14" width="3.88671875" style="5" customWidth="1"/>
    <col min="15" max="15" width="10.33203125" style="6" bestFit="1" customWidth="1"/>
    <col min="16" max="16" width="5.6640625" style="1" customWidth="1"/>
    <col min="17" max="17" width="3.88671875" style="6" customWidth="1"/>
    <col min="18" max="18" width="9.109375" style="6"/>
    <col min="19" max="19" width="3.88671875" style="5" customWidth="1"/>
    <col min="20" max="20" width="10.33203125" style="6" bestFit="1" customWidth="1"/>
    <col min="21" max="21" width="5.6640625" style="1" customWidth="1"/>
    <col min="22" max="22" width="3.88671875" style="5" customWidth="1"/>
    <col min="23" max="23" width="9.109375" style="6"/>
    <col min="24" max="24" width="5.6640625" style="6" customWidth="1"/>
    <col min="25" max="25" width="7.88671875" style="6" customWidth="1"/>
    <col min="26" max="26" width="10.44140625" style="36" bestFit="1" customWidth="1"/>
    <col min="27" max="16384" width="9.109375" style="1"/>
  </cols>
  <sheetData>
    <row r="1" spans="1:26" ht="22.8" x14ac:dyDescent="0.4">
      <c r="A1" s="4" t="s">
        <v>10</v>
      </c>
    </row>
    <row r="2" spans="1:26" ht="17.399999999999999" x14ac:dyDescent="0.3">
      <c r="A2" s="20" t="s">
        <v>59</v>
      </c>
      <c r="B2" s="56" t="s">
        <v>4</v>
      </c>
      <c r="C2" s="56"/>
      <c r="D2" s="56"/>
      <c r="E2" s="56"/>
      <c r="F2" s="56"/>
      <c r="G2" s="56" t="s">
        <v>8</v>
      </c>
      <c r="H2" s="56"/>
      <c r="I2" s="56"/>
      <c r="J2" s="56"/>
      <c r="K2" s="56"/>
      <c r="L2" s="56" t="s">
        <v>7</v>
      </c>
      <c r="M2" s="56"/>
      <c r="N2" s="56"/>
      <c r="O2" s="56"/>
      <c r="P2" s="56"/>
      <c r="Q2" s="57" t="s">
        <v>9</v>
      </c>
      <c r="R2" s="58"/>
      <c r="S2" s="58"/>
      <c r="T2" s="58"/>
      <c r="U2" s="59"/>
      <c r="V2" s="56" t="s">
        <v>62</v>
      </c>
      <c r="W2" s="56"/>
      <c r="X2" s="56"/>
      <c r="Y2" s="13"/>
      <c r="Z2" s="35"/>
    </row>
    <row r="3" spans="1:26" s="3" customFormat="1" ht="40.799999999999997" x14ac:dyDescent="0.35">
      <c r="A3" s="7" t="s">
        <v>1</v>
      </c>
      <c r="B3" s="8" t="s">
        <v>2</v>
      </c>
      <c r="C3" s="8" t="s">
        <v>24</v>
      </c>
      <c r="D3" s="8" t="s">
        <v>2</v>
      </c>
      <c r="E3" s="8" t="s">
        <v>23</v>
      </c>
      <c r="F3" s="9" t="s">
        <v>3</v>
      </c>
      <c r="G3" s="8" t="s">
        <v>2</v>
      </c>
      <c r="H3" s="8" t="s">
        <v>24</v>
      </c>
      <c r="I3" s="8" t="s">
        <v>2</v>
      </c>
      <c r="J3" s="8" t="s">
        <v>23</v>
      </c>
      <c r="K3" s="8" t="s">
        <v>3</v>
      </c>
      <c r="L3" s="8" t="s">
        <v>2</v>
      </c>
      <c r="M3" s="8" t="s">
        <v>24</v>
      </c>
      <c r="N3" s="8" t="s">
        <v>2</v>
      </c>
      <c r="O3" s="8" t="s">
        <v>23</v>
      </c>
      <c r="P3" s="8" t="s">
        <v>3</v>
      </c>
      <c r="Q3" s="9" t="s">
        <v>2</v>
      </c>
      <c r="R3" s="8" t="s">
        <v>24</v>
      </c>
      <c r="S3" s="8" t="s">
        <v>2</v>
      </c>
      <c r="T3" s="9" t="s">
        <v>23</v>
      </c>
      <c r="U3" s="8" t="s">
        <v>3</v>
      </c>
      <c r="V3" s="8" t="s">
        <v>2</v>
      </c>
      <c r="W3" s="8" t="s">
        <v>23</v>
      </c>
      <c r="X3" s="9" t="s">
        <v>3</v>
      </c>
      <c r="Y3" s="10" t="s">
        <v>5</v>
      </c>
      <c r="Z3" s="38" t="s">
        <v>6</v>
      </c>
    </row>
    <row r="4" spans="1:26" x14ac:dyDescent="0.25">
      <c r="A4" s="50" t="s">
        <v>113</v>
      </c>
      <c r="B4" s="12" t="s">
        <v>193</v>
      </c>
      <c r="C4" s="13" t="s">
        <v>222</v>
      </c>
      <c r="D4" s="12" t="s">
        <v>166</v>
      </c>
      <c r="E4" s="13" t="s">
        <v>299</v>
      </c>
      <c r="F4" s="13">
        <v>175</v>
      </c>
      <c r="G4" s="12" t="s">
        <v>172</v>
      </c>
      <c r="H4" s="13" t="s">
        <v>359</v>
      </c>
      <c r="I4" s="12" t="s">
        <v>162</v>
      </c>
      <c r="J4" s="13" t="s">
        <v>426</v>
      </c>
      <c r="K4" s="11">
        <v>250</v>
      </c>
      <c r="L4" s="12" t="s">
        <v>162</v>
      </c>
      <c r="M4" s="13" t="s">
        <v>482</v>
      </c>
      <c r="N4" s="12" t="s">
        <v>162</v>
      </c>
      <c r="O4" s="13" t="s">
        <v>561</v>
      </c>
      <c r="P4" s="11">
        <v>250</v>
      </c>
      <c r="Q4" s="13" t="s">
        <v>162</v>
      </c>
      <c r="R4" s="13" t="s">
        <v>616</v>
      </c>
      <c r="S4" s="12" t="s">
        <v>162</v>
      </c>
      <c r="T4" s="13" t="s">
        <v>694</v>
      </c>
      <c r="U4" s="11">
        <v>250</v>
      </c>
      <c r="V4" s="12" t="s">
        <v>331</v>
      </c>
      <c r="W4" s="13" t="s">
        <v>709</v>
      </c>
      <c r="X4" s="13">
        <v>50</v>
      </c>
      <c r="Y4" s="13">
        <f t="shared" ref="Y4:Y17" si="0">SUM(F4,K4,P4,U4,X4)</f>
        <v>975</v>
      </c>
      <c r="Z4" s="35" t="s">
        <v>805</v>
      </c>
    </row>
    <row r="5" spans="1:26" x14ac:dyDescent="0.25">
      <c r="A5" s="11" t="s">
        <v>114</v>
      </c>
      <c r="B5" s="12" t="s">
        <v>226</v>
      </c>
      <c r="C5" s="13" t="s">
        <v>227</v>
      </c>
      <c r="D5" s="12" t="s">
        <v>162</v>
      </c>
      <c r="E5" s="13" t="s">
        <v>300</v>
      </c>
      <c r="F5" s="13">
        <v>250</v>
      </c>
      <c r="G5" s="12" t="s">
        <v>162</v>
      </c>
      <c r="H5" s="13" t="s">
        <v>354</v>
      </c>
      <c r="I5" s="12" t="s">
        <v>168</v>
      </c>
      <c r="J5" s="13" t="s">
        <v>428</v>
      </c>
      <c r="K5" s="11">
        <v>75</v>
      </c>
      <c r="L5" s="12" t="s">
        <v>172</v>
      </c>
      <c r="M5" s="13" t="s">
        <v>485</v>
      </c>
      <c r="N5" s="12" t="s">
        <v>166</v>
      </c>
      <c r="O5" s="13" t="s">
        <v>562</v>
      </c>
      <c r="P5" s="11">
        <v>175</v>
      </c>
      <c r="Q5" s="13" t="s">
        <v>172</v>
      </c>
      <c r="R5" s="13" t="s">
        <v>620</v>
      </c>
      <c r="S5" s="12" t="s">
        <v>331</v>
      </c>
      <c r="T5" s="13" t="s">
        <v>563</v>
      </c>
      <c r="U5" s="11">
        <v>50</v>
      </c>
      <c r="V5" s="12" t="s">
        <v>170</v>
      </c>
      <c r="W5" s="13" t="s">
        <v>760</v>
      </c>
      <c r="X5" s="13">
        <v>125</v>
      </c>
      <c r="Y5" s="13">
        <f t="shared" si="0"/>
        <v>675</v>
      </c>
      <c r="Z5" s="35" t="s">
        <v>809</v>
      </c>
    </row>
    <row r="6" spans="1:26" x14ac:dyDescent="0.25">
      <c r="A6" s="47" t="s">
        <v>115</v>
      </c>
      <c r="B6" s="12" t="s">
        <v>162</v>
      </c>
      <c r="C6" s="13" t="s">
        <v>216</v>
      </c>
      <c r="D6" s="12" t="s">
        <v>170</v>
      </c>
      <c r="E6" s="13" t="s">
        <v>301</v>
      </c>
      <c r="F6" s="13">
        <v>125</v>
      </c>
      <c r="G6" s="12" t="s">
        <v>195</v>
      </c>
      <c r="H6" s="13" t="s">
        <v>364</v>
      </c>
      <c r="I6" s="12" t="s">
        <v>170</v>
      </c>
      <c r="J6" s="13" t="s">
        <v>429</v>
      </c>
      <c r="K6" s="11">
        <v>125</v>
      </c>
      <c r="L6" s="12" t="s">
        <v>226</v>
      </c>
      <c r="M6" s="13" t="s">
        <v>492</v>
      </c>
      <c r="N6" s="12" t="s">
        <v>168</v>
      </c>
      <c r="O6" s="13" t="s">
        <v>563</v>
      </c>
      <c r="P6" s="11">
        <v>75</v>
      </c>
      <c r="Q6" s="13" t="s">
        <v>193</v>
      </c>
      <c r="R6" s="13" t="s">
        <v>625</v>
      </c>
      <c r="S6" s="12" t="s">
        <v>166</v>
      </c>
      <c r="T6" s="13" t="s">
        <v>693</v>
      </c>
      <c r="U6" s="11">
        <v>175</v>
      </c>
      <c r="V6" s="12" t="s">
        <v>166</v>
      </c>
      <c r="W6" s="13" t="s">
        <v>761</v>
      </c>
      <c r="X6" s="13">
        <v>175</v>
      </c>
      <c r="Y6" s="13">
        <f t="shared" si="0"/>
        <v>675</v>
      </c>
      <c r="Z6" s="35" t="s">
        <v>809</v>
      </c>
    </row>
    <row r="7" spans="1:26" x14ac:dyDescent="0.25">
      <c r="A7" s="50" t="s">
        <v>116</v>
      </c>
      <c r="B7" s="12" t="s">
        <v>195</v>
      </c>
      <c r="C7" s="13" t="s">
        <v>223</v>
      </c>
      <c r="D7" s="12" t="s">
        <v>172</v>
      </c>
      <c r="E7" s="13" t="s">
        <v>288</v>
      </c>
      <c r="F7" s="13">
        <v>75</v>
      </c>
      <c r="G7" s="12" t="s">
        <v>193</v>
      </c>
      <c r="H7" s="13" t="s">
        <v>365</v>
      </c>
      <c r="I7" s="12" t="s">
        <v>166</v>
      </c>
      <c r="J7" s="13" t="s">
        <v>427</v>
      </c>
      <c r="K7" s="11">
        <v>175</v>
      </c>
      <c r="L7" s="12" t="s">
        <v>197</v>
      </c>
      <c r="M7" s="13" t="s">
        <v>488</v>
      </c>
      <c r="N7" s="12" t="s">
        <v>226</v>
      </c>
      <c r="O7" s="13" t="s">
        <v>550</v>
      </c>
      <c r="P7" s="11">
        <v>18</v>
      </c>
      <c r="Q7" s="13" t="s">
        <v>195</v>
      </c>
      <c r="R7" s="13" t="s">
        <v>626</v>
      </c>
      <c r="S7" s="12" t="s">
        <v>164</v>
      </c>
      <c r="T7" s="13" t="s">
        <v>695</v>
      </c>
      <c r="U7" s="11">
        <v>60</v>
      </c>
      <c r="V7" s="12" t="s">
        <v>162</v>
      </c>
      <c r="W7" s="13" t="s">
        <v>762</v>
      </c>
      <c r="X7" s="13">
        <v>250</v>
      </c>
      <c r="Y7" s="13">
        <f t="shared" si="0"/>
        <v>578</v>
      </c>
      <c r="Z7" s="35" t="s">
        <v>810</v>
      </c>
    </row>
    <row r="8" spans="1:26" x14ac:dyDescent="0.25">
      <c r="A8" s="50" t="s">
        <v>117</v>
      </c>
      <c r="B8" s="12" t="s">
        <v>191</v>
      </c>
      <c r="C8" s="13" t="s">
        <v>224</v>
      </c>
      <c r="D8" s="12" t="s">
        <v>179</v>
      </c>
      <c r="E8" s="13" t="s">
        <v>295</v>
      </c>
      <c r="F8" s="13">
        <v>60</v>
      </c>
      <c r="G8" s="12" t="s">
        <v>179</v>
      </c>
      <c r="H8" s="13" t="s">
        <v>360</v>
      </c>
      <c r="I8" s="12" t="s">
        <v>172</v>
      </c>
      <c r="J8" s="13" t="s">
        <v>421</v>
      </c>
      <c r="K8" s="11">
        <v>50</v>
      </c>
      <c r="L8" s="12" t="s">
        <v>193</v>
      </c>
      <c r="M8" s="13" t="s">
        <v>489</v>
      </c>
      <c r="N8" s="12" t="s">
        <v>170</v>
      </c>
      <c r="O8" s="13" t="s">
        <v>564</v>
      </c>
      <c r="P8" s="11">
        <v>125</v>
      </c>
      <c r="Q8" s="13" t="s">
        <v>179</v>
      </c>
      <c r="R8" s="13" t="s">
        <v>621</v>
      </c>
      <c r="S8" s="12" t="s">
        <v>168</v>
      </c>
      <c r="T8" s="13" t="s">
        <v>696</v>
      </c>
      <c r="U8" s="11">
        <v>75</v>
      </c>
      <c r="V8" s="12" t="s">
        <v>168</v>
      </c>
      <c r="W8" s="13" t="s">
        <v>755</v>
      </c>
      <c r="X8" s="13">
        <v>75</v>
      </c>
      <c r="Y8" s="13">
        <f t="shared" si="0"/>
        <v>385</v>
      </c>
      <c r="Z8" s="35" t="s">
        <v>807</v>
      </c>
    </row>
    <row r="9" spans="1:26" x14ac:dyDescent="0.25">
      <c r="A9" s="51" t="s">
        <v>118</v>
      </c>
      <c r="B9" s="12" t="s">
        <v>179</v>
      </c>
      <c r="C9" s="13" t="s">
        <v>219</v>
      </c>
      <c r="D9" s="12" t="s">
        <v>175</v>
      </c>
      <c r="E9" s="13" t="s">
        <v>296</v>
      </c>
      <c r="F9" s="13">
        <v>50</v>
      </c>
      <c r="G9" s="12" t="s">
        <v>166</v>
      </c>
      <c r="H9" s="13" t="s">
        <v>355</v>
      </c>
      <c r="I9" s="12" t="s">
        <v>164</v>
      </c>
      <c r="J9" s="13" t="s">
        <v>430</v>
      </c>
      <c r="K9" s="11">
        <v>60</v>
      </c>
      <c r="L9" s="12" t="s">
        <v>228</v>
      </c>
      <c r="M9" s="13" t="s">
        <v>493</v>
      </c>
      <c r="N9" s="12" t="s">
        <v>172</v>
      </c>
      <c r="O9" s="13" t="s">
        <v>493</v>
      </c>
      <c r="P9" s="11">
        <v>60</v>
      </c>
      <c r="Q9" s="13" t="s">
        <v>166</v>
      </c>
      <c r="R9" s="13" t="s">
        <v>617</v>
      </c>
      <c r="S9" s="12" t="s">
        <v>170</v>
      </c>
      <c r="T9" s="13" t="s">
        <v>697</v>
      </c>
      <c r="U9" s="11">
        <v>125</v>
      </c>
      <c r="V9" s="12" t="s">
        <v>164</v>
      </c>
      <c r="W9" s="13" t="s">
        <v>763</v>
      </c>
      <c r="X9" s="13">
        <v>60</v>
      </c>
      <c r="Y9" s="13">
        <f t="shared" si="0"/>
        <v>355</v>
      </c>
      <c r="Z9" s="35" t="s">
        <v>811</v>
      </c>
    </row>
    <row r="10" spans="1:26" x14ac:dyDescent="0.25">
      <c r="A10" s="50" t="s">
        <v>119</v>
      </c>
      <c r="B10" s="12" t="s">
        <v>228</v>
      </c>
      <c r="C10" s="13" t="s">
        <v>229</v>
      </c>
      <c r="D10" s="12" t="s">
        <v>193</v>
      </c>
      <c r="E10" s="13" t="s">
        <v>291</v>
      </c>
      <c r="F10" s="13">
        <v>35</v>
      </c>
      <c r="G10" s="12" t="s">
        <v>175</v>
      </c>
      <c r="H10" s="13" t="s">
        <v>361</v>
      </c>
      <c r="I10" s="12" t="s">
        <v>179</v>
      </c>
      <c r="J10" s="13" t="s">
        <v>423</v>
      </c>
      <c r="K10" s="11">
        <v>40</v>
      </c>
      <c r="L10" s="12" t="s">
        <v>179</v>
      </c>
      <c r="M10" s="13" t="s">
        <v>486</v>
      </c>
      <c r="N10" s="12" t="s">
        <v>179</v>
      </c>
      <c r="O10" s="13" t="s">
        <v>560</v>
      </c>
      <c r="P10" s="11">
        <v>50</v>
      </c>
      <c r="Q10" s="13" t="s">
        <v>170</v>
      </c>
      <c r="R10" s="13" t="s">
        <v>618</v>
      </c>
      <c r="S10" s="12" t="s">
        <v>172</v>
      </c>
      <c r="T10" s="13" t="s">
        <v>686</v>
      </c>
      <c r="U10" s="11">
        <v>40</v>
      </c>
      <c r="V10" s="12" t="s">
        <v>172</v>
      </c>
      <c r="W10" s="13" t="s">
        <v>753</v>
      </c>
      <c r="X10" s="13">
        <v>40</v>
      </c>
      <c r="Y10" s="13">
        <f t="shared" si="0"/>
        <v>205</v>
      </c>
      <c r="Z10" s="35" t="s">
        <v>812</v>
      </c>
    </row>
    <row r="11" spans="1:26" x14ac:dyDescent="0.25">
      <c r="A11" s="50" t="s">
        <v>558</v>
      </c>
      <c r="B11" s="12" t="s">
        <v>230</v>
      </c>
      <c r="C11" s="13" t="s">
        <v>231</v>
      </c>
      <c r="D11" s="12" t="s">
        <v>191</v>
      </c>
      <c r="E11" s="13" t="s">
        <v>294</v>
      </c>
      <c r="F11" s="13">
        <v>25</v>
      </c>
      <c r="G11" s="12" t="s">
        <v>191</v>
      </c>
      <c r="H11" s="13" t="s">
        <v>367</v>
      </c>
      <c r="I11" s="12" t="s">
        <v>177</v>
      </c>
      <c r="J11" s="13" t="s">
        <v>424</v>
      </c>
      <c r="K11" s="11">
        <v>30</v>
      </c>
      <c r="L11" s="12" t="s">
        <v>170</v>
      </c>
      <c r="M11" s="13" t="s">
        <v>484</v>
      </c>
      <c r="N11" s="12" t="s">
        <v>177</v>
      </c>
      <c r="O11" s="13" t="s">
        <v>559</v>
      </c>
      <c r="P11" s="11">
        <v>35</v>
      </c>
      <c r="Q11" s="13" t="s">
        <v>191</v>
      </c>
      <c r="R11" s="13" t="s">
        <v>627</v>
      </c>
      <c r="S11" s="12" t="s">
        <v>175</v>
      </c>
      <c r="T11" s="13" t="s">
        <v>687</v>
      </c>
      <c r="U11" s="11">
        <v>30</v>
      </c>
      <c r="V11" s="12" t="s">
        <v>179</v>
      </c>
      <c r="W11" s="13" t="s">
        <v>756</v>
      </c>
      <c r="X11" s="13">
        <v>35</v>
      </c>
      <c r="Y11" s="13">
        <f t="shared" si="0"/>
        <v>155</v>
      </c>
      <c r="Z11" s="35" t="s">
        <v>806</v>
      </c>
    </row>
    <row r="12" spans="1:26" x14ac:dyDescent="0.25">
      <c r="A12" s="50" t="s">
        <v>120</v>
      </c>
      <c r="B12" s="12" t="s">
        <v>166</v>
      </c>
      <c r="C12" s="13" t="s">
        <v>217</v>
      </c>
      <c r="D12" s="12" t="s">
        <v>177</v>
      </c>
      <c r="E12" s="13" t="s">
        <v>298</v>
      </c>
      <c r="F12" s="13">
        <v>40</v>
      </c>
      <c r="G12" s="12" t="s">
        <v>170</v>
      </c>
      <c r="H12" s="13" t="s">
        <v>356</v>
      </c>
      <c r="I12" s="12" t="s">
        <v>175</v>
      </c>
      <c r="J12" s="13" t="s">
        <v>422</v>
      </c>
      <c r="K12" s="11">
        <v>35</v>
      </c>
      <c r="L12" s="12" t="s">
        <v>166</v>
      </c>
      <c r="M12" s="13" t="s">
        <v>483</v>
      </c>
      <c r="N12" s="12" t="s">
        <v>175</v>
      </c>
      <c r="O12" s="13" t="s">
        <v>557</v>
      </c>
      <c r="P12" s="11">
        <v>40</v>
      </c>
      <c r="Q12" s="13" t="s">
        <v>177</v>
      </c>
      <c r="R12" s="13" t="s">
        <v>622</v>
      </c>
      <c r="S12" s="12" t="s">
        <v>267</v>
      </c>
      <c r="T12" s="13" t="s">
        <v>692</v>
      </c>
      <c r="U12" s="11">
        <v>20</v>
      </c>
      <c r="V12" s="12" t="s">
        <v>267</v>
      </c>
      <c r="W12" s="13" t="s">
        <v>754</v>
      </c>
      <c r="X12" s="13">
        <v>20</v>
      </c>
      <c r="Y12" s="13">
        <f t="shared" si="0"/>
        <v>155</v>
      </c>
      <c r="Z12" s="35" t="s">
        <v>806</v>
      </c>
    </row>
    <row r="13" spans="1:26" x14ac:dyDescent="0.25">
      <c r="A13" s="50" t="s">
        <v>121</v>
      </c>
      <c r="B13" s="12" t="s">
        <v>197</v>
      </c>
      <c r="C13" s="13" t="s">
        <v>225</v>
      </c>
      <c r="D13" s="12" t="s">
        <v>228</v>
      </c>
      <c r="E13" s="13" t="s">
        <v>287</v>
      </c>
      <c r="F13" s="13">
        <v>16</v>
      </c>
      <c r="G13" s="12" t="s">
        <v>168</v>
      </c>
      <c r="H13" s="13" t="s">
        <v>358</v>
      </c>
      <c r="I13" s="12" t="s">
        <v>267</v>
      </c>
      <c r="J13" s="13" t="s">
        <v>425</v>
      </c>
      <c r="K13" s="11">
        <v>25</v>
      </c>
      <c r="L13" s="12" t="s">
        <v>195</v>
      </c>
      <c r="M13" s="13" t="s">
        <v>490</v>
      </c>
      <c r="N13" s="12" t="s">
        <v>191</v>
      </c>
      <c r="O13" s="13" t="s">
        <v>554</v>
      </c>
      <c r="P13" s="11">
        <v>25</v>
      </c>
      <c r="Q13" s="13" t="s">
        <v>175</v>
      </c>
      <c r="R13" s="13" t="s">
        <v>623</v>
      </c>
      <c r="S13" s="12" t="s">
        <v>179</v>
      </c>
      <c r="T13" s="13" t="s">
        <v>691</v>
      </c>
      <c r="U13" s="11">
        <v>35</v>
      </c>
      <c r="V13" s="12" t="s">
        <v>175</v>
      </c>
      <c r="W13" s="13" t="s">
        <v>757</v>
      </c>
      <c r="X13" s="13">
        <v>30</v>
      </c>
      <c r="Y13" s="13">
        <f t="shared" si="0"/>
        <v>131</v>
      </c>
      <c r="Z13" s="35" t="s">
        <v>813</v>
      </c>
    </row>
    <row r="14" spans="1:26" x14ac:dyDescent="0.25">
      <c r="A14" s="11" t="s">
        <v>122</v>
      </c>
      <c r="B14" s="12" t="s">
        <v>232</v>
      </c>
      <c r="C14" s="13" t="s">
        <v>233</v>
      </c>
      <c r="D14" s="12" t="s">
        <v>195</v>
      </c>
      <c r="E14" s="13" t="s">
        <v>293</v>
      </c>
      <c r="F14" s="13">
        <v>30</v>
      </c>
      <c r="G14" s="12" t="s">
        <v>197</v>
      </c>
      <c r="H14" s="13" t="s">
        <v>366</v>
      </c>
      <c r="I14" s="12" t="s">
        <v>191</v>
      </c>
      <c r="J14" s="13" t="s">
        <v>417</v>
      </c>
      <c r="K14" s="11">
        <v>18</v>
      </c>
      <c r="L14" s="12" t="s">
        <v>175</v>
      </c>
      <c r="M14" s="13" t="s">
        <v>487</v>
      </c>
      <c r="N14" s="12" t="s">
        <v>195</v>
      </c>
      <c r="O14" s="13" t="s">
        <v>553</v>
      </c>
      <c r="P14" s="11">
        <v>30</v>
      </c>
      <c r="Q14" s="13" t="s">
        <v>197</v>
      </c>
      <c r="R14" s="13" t="s">
        <v>628</v>
      </c>
      <c r="S14" s="12" t="s">
        <v>177</v>
      </c>
      <c r="T14" s="13" t="s">
        <v>690</v>
      </c>
      <c r="U14" s="11">
        <v>25</v>
      </c>
      <c r="V14" s="12" t="s">
        <v>177</v>
      </c>
      <c r="W14" s="13" t="s">
        <v>758</v>
      </c>
      <c r="X14" s="13">
        <v>25</v>
      </c>
      <c r="Y14" s="13">
        <f t="shared" si="0"/>
        <v>128</v>
      </c>
      <c r="Z14" s="35" t="s">
        <v>808</v>
      </c>
    </row>
    <row r="15" spans="1:26" x14ac:dyDescent="0.25">
      <c r="A15" s="11" t="s">
        <v>123</v>
      </c>
      <c r="B15" s="12" t="s">
        <v>175</v>
      </c>
      <c r="C15" s="13" t="s">
        <v>220</v>
      </c>
      <c r="D15" s="12" t="s">
        <v>197</v>
      </c>
      <c r="E15" s="13" t="s">
        <v>292</v>
      </c>
      <c r="F15" s="13">
        <v>20</v>
      </c>
      <c r="G15" s="12" t="s">
        <v>177</v>
      </c>
      <c r="H15" s="13" t="s">
        <v>362</v>
      </c>
      <c r="I15" s="12" t="s">
        <v>195</v>
      </c>
      <c r="J15" s="13" t="s">
        <v>418</v>
      </c>
      <c r="K15" s="11">
        <v>20</v>
      </c>
      <c r="L15" s="12" t="s">
        <v>232</v>
      </c>
      <c r="M15" s="13" t="s">
        <v>494</v>
      </c>
      <c r="N15" s="12" t="s">
        <v>197</v>
      </c>
      <c r="O15" s="13" t="s">
        <v>556</v>
      </c>
      <c r="P15" s="11">
        <v>20</v>
      </c>
      <c r="Q15" s="13" t="s">
        <v>168</v>
      </c>
      <c r="R15" s="13" t="s">
        <v>619</v>
      </c>
      <c r="S15" s="12" t="s">
        <v>688</v>
      </c>
      <c r="T15" s="13" t="s">
        <v>689</v>
      </c>
      <c r="U15" s="11">
        <v>18</v>
      </c>
      <c r="V15" s="12" t="s">
        <v>688</v>
      </c>
      <c r="W15" s="13" t="s">
        <v>759</v>
      </c>
      <c r="X15" s="13">
        <v>18</v>
      </c>
      <c r="Y15" s="13">
        <f t="shared" si="0"/>
        <v>96</v>
      </c>
      <c r="Z15" s="35" t="s">
        <v>816</v>
      </c>
    </row>
    <row r="16" spans="1:26" x14ac:dyDescent="0.25">
      <c r="A16" s="47" t="s">
        <v>124</v>
      </c>
      <c r="B16" s="12" t="s">
        <v>177</v>
      </c>
      <c r="C16" s="13" t="s">
        <v>221</v>
      </c>
      <c r="D16" s="12" t="s">
        <v>232</v>
      </c>
      <c r="E16" s="13" t="s">
        <v>289</v>
      </c>
      <c r="F16" s="13">
        <v>14</v>
      </c>
      <c r="G16" s="12" t="s">
        <v>267</v>
      </c>
      <c r="H16" s="13" t="s">
        <v>363</v>
      </c>
      <c r="I16" s="12" t="s">
        <v>197</v>
      </c>
      <c r="J16" s="13" t="s">
        <v>419</v>
      </c>
      <c r="K16" s="11">
        <v>16</v>
      </c>
      <c r="L16" s="12" t="s">
        <v>230</v>
      </c>
      <c r="M16" s="13" t="s">
        <v>495</v>
      </c>
      <c r="N16" s="12" t="s">
        <v>232</v>
      </c>
      <c r="O16" s="13" t="s">
        <v>551</v>
      </c>
      <c r="P16" s="11">
        <v>14</v>
      </c>
      <c r="Q16" s="13" t="s">
        <v>267</v>
      </c>
      <c r="R16" s="13" t="s">
        <v>624</v>
      </c>
      <c r="S16" s="12" t="s">
        <v>191</v>
      </c>
      <c r="T16" s="13" t="s">
        <v>685</v>
      </c>
      <c r="U16" s="11">
        <v>14</v>
      </c>
      <c r="V16" s="12" t="s">
        <v>191</v>
      </c>
      <c r="W16" s="13" t="s">
        <v>751</v>
      </c>
      <c r="X16" s="13">
        <v>14</v>
      </c>
      <c r="Y16" s="13">
        <f t="shared" si="0"/>
        <v>72</v>
      </c>
      <c r="Z16" s="35" t="s">
        <v>814</v>
      </c>
    </row>
    <row r="17" spans="1:28" x14ac:dyDescent="0.25">
      <c r="A17" s="51" t="s">
        <v>125</v>
      </c>
      <c r="B17" s="12"/>
      <c r="C17" s="13" t="s">
        <v>174</v>
      </c>
      <c r="D17" s="12" t="s">
        <v>226</v>
      </c>
      <c r="E17" s="13" t="s">
        <v>290</v>
      </c>
      <c r="F17" s="13">
        <v>18</v>
      </c>
      <c r="G17" s="12" t="s">
        <v>164</v>
      </c>
      <c r="H17" s="13" t="s">
        <v>357</v>
      </c>
      <c r="I17" s="12"/>
      <c r="J17" s="13" t="s">
        <v>188</v>
      </c>
      <c r="K17" s="11">
        <v>0</v>
      </c>
      <c r="L17" s="12"/>
      <c r="M17" s="13" t="s">
        <v>188</v>
      </c>
      <c r="N17" s="12" t="s">
        <v>228</v>
      </c>
      <c r="O17" s="13" t="s">
        <v>552</v>
      </c>
      <c r="P17" s="11">
        <v>16</v>
      </c>
      <c r="Q17" s="13" t="s">
        <v>199</v>
      </c>
      <c r="R17" s="13" t="s">
        <v>629</v>
      </c>
      <c r="S17" s="12" t="s">
        <v>195</v>
      </c>
      <c r="T17" s="13" t="s">
        <v>684</v>
      </c>
      <c r="U17" s="11">
        <v>16</v>
      </c>
      <c r="V17" s="12" t="s">
        <v>195</v>
      </c>
      <c r="W17" s="13" t="s">
        <v>752</v>
      </c>
      <c r="X17" s="13">
        <v>16</v>
      </c>
      <c r="Y17" s="13">
        <f t="shared" si="0"/>
        <v>66</v>
      </c>
      <c r="Z17" s="35" t="s">
        <v>817</v>
      </c>
    </row>
    <row r="18" spans="1:28" x14ac:dyDescent="0.25">
      <c r="A18" s="53"/>
      <c r="B18" s="44"/>
      <c r="C18" s="18"/>
      <c r="D18" s="44"/>
      <c r="E18" s="18"/>
      <c r="F18" s="18"/>
      <c r="G18" s="44"/>
      <c r="H18" s="18"/>
      <c r="I18" s="44"/>
      <c r="J18" s="18"/>
      <c r="K18" s="15"/>
      <c r="L18" s="44"/>
      <c r="M18" s="18"/>
      <c r="N18" s="44"/>
      <c r="O18" s="18"/>
      <c r="P18" s="15"/>
      <c r="Q18" s="18"/>
      <c r="R18" s="18"/>
      <c r="S18" s="44"/>
      <c r="T18" s="18"/>
      <c r="U18" s="15"/>
      <c r="V18" s="44"/>
      <c r="W18" s="18"/>
      <c r="X18" s="18"/>
      <c r="Y18" s="18"/>
      <c r="Z18" s="46"/>
    </row>
    <row r="19" spans="1:28" x14ac:dyDescent="0.25">
      <c r="A19" s="53"/>
      <c r="B19" s="44"/>
      <c r="C19" s="18"/>
      <c r="D19" s="44"/>
      <c r="E19" s="18"/>
      <c r="F19" s="18"/>
      <c r="G19" s="44"/>
      <c r="H19" s="18"/>
      <c r="I19" s="44"/>
      <c r="J19" s="18"/>
      <c r="K19" s="15"/>
      <c r="L19" s="44"/>
      <c r="M19" s="18"/>
      <c r="N19" s="44"/>
      <c r="O19" s="18"/>
      <c r="P19" s="15"/>
      <c r="Q19" s="18"/>
      <c r="R19" s="18"/>
      <c r="S19" s="44"/>
      <c r="T19" s="18"/>
      <c r="U19" s="15"/>
      <c r="V19" s="44"/>
      <c r="W19" s="18"/>
      <c r="X19" s="18"/>
      <c r="Y19" s="18"/>
      <c r="Z19" s="45"/>
    </row>
    <row r="20" spans="1:28" ht="22.8" x14ac:dyDescent="0.4">
      <c r="A20" s="54" t="s">
        <v>764</v>
      </c>
      <c r="B20" s="44"/>
      <c r="C20" s="18"/>
      <c r="D20" s="44"/>
      <c r="E20" s="18"/>
      <c r="F20" s="18"/>
      <c r="G20" s="44"/>
      <c r="H20" s="18"/>
      <c r="I20" s="44"/>
      <c r="J20" s="18"/>
      <c r="K20" s="15"/>
      <c r="L20" s="44"/>
      <c r="M20" s="18"/>
      <c r="N20" s="44"/>
      <c r="O20" s="18"/>
      <c r="P20" s="15"/>
      <c r="Q20" s="18"/>
      <c r="R20" s="18"/>
      <c r="S20" s="44"/>
      <c r="T20" s="18"/>
      <c r="U20" s="15"/>
      <c r="V20" s="44"/>
      <c r="W20" s="18"/>
      <c r="X20" s="18"/>
      <c r="Y20" s="18"/>
      <c r="Z20" s="45"/>
    </row>
    <row r="21" spans="1:28" ht="17.399999999999999" x14ac:dyDescent="0.3">
      <c r="A21" s="20" t="s">
        <v>59</v>
      </c>
      <c r="B21" s="56" t="s">
        <v>4</v>
      </c>
      <c r="C21" s="56"/>
      <c r="D21" s="56"/>
      <c r="E21" s="56"/>
      <c r="F21" s="56"/>
      <c r="G21" s="56" t="s">
        <v>8</v>
      </c>
      <c r="H21" s="56"/>
      <c r="I21" s="56"/>
      <c r="J21" s="56"/>
      <c r="K21" s="56"/>
      <c r="L21" s="56" t="s">
        <v>7</v>
      </c>
      <c r="M21" s="56"/>
      <c r="N21" s="56"/>
      <c r="O21" s="56"/>
      <c r="P21" s="56"/>
      <c r="Q21" s="57" t="s">
        <v>9</v>
      </c>
      <c r="R21" s="58"/>
      <c r="S21" s="58"/>
      <c r="T21" s="58"/>
      <c r="U21" s="59"/>
      <c r="V21" s="56" t="s">
        <v>62</v>
      </c>
      <c r="W21" s="56"/>
      <c r="X21" s="56"/>
      <c r="Y21" s="13"/>
      <c r="Z21" s="35"/>
    </row>
    <row r="22" spans="1:28" ht="40.799999999999997" x14ac:dyDescent="0.35">
      <c r="A22" s="7" t="s">
        <v>1</v>
      </c>
      <c r="B22" s="8" t="s">
        <v>2</v>
      </c>
      <c r="C22" s="8" t="s">
        <v>24</v>
      </c>
      <c r="D22" s="8" t="s">
        <v>2</v>
      </c>
      <c r="E22" s="8" t="s">
        <v>23</v>
      </c>
      <c r="F22" s="9" t="s">
        <v>3</v>
      </c>
      <c r="G22" s="8" t="s">
        <v>2</v>
      </c>
      <c r="H22" s="8" t="s">
        <v>24</v>
      </c>
      <c r="I22" s="8" t="s">
        <v>2</v>
      </c>
      <c r="J22" s="8" t="s">
        <v>23</v>
      </c>
      <c r="K22" s="8" t="s">
        <v>3</v>
      </c>
      <c r="L22" s="8" t="s">
        <v>2</v>
      </c>
      <c r="M22" s="8" t="s">
        <v>24</v>
      </c>
      <c r="N22" s="8" t="s">
        <v>2</v>
      </c>
      <c r="O22" s="8" t="s">
        <v>23</v>
      </c>
      <c r="P22" s="8" t="s">
        <v>3</v>
      </c>
      <c r="Q22" s="9" t="s">
        <v>2</v>
      </c>
      <c r="R22" s="8" t="s">
        <v>24</v>
      </c>
      <c r="S22" s="8" t="s">
        <v>2</v>
      </c>
      <c r="T22" s="9" t="s">
        <v>23</v>
      </c>
      <c r="U22" s="8" t="s">
        <v>3</v>
      </c>
      <c r="V22" s="8" t="s">
        <v>2</v>
      </c>
      <c r="W22" s="8" t="s">
        <v>23</v>
      </c>
      <c r="X22" s="9" t="s">
        <v>3</v>
      </c>
      <c r="Y22" s="10" t="s">
        <v>5</v>
      </c>
      <c r="Z22" s="38" t="s">
        <v>6</v>
      </c>
    </row>
    <row r="23" spans="1:28" x14ac:dyDescent="0.25">
      <c r="A23" s="11" t="s">
        <v>161</v>
      </c>
      <c r="B23" s="43" t="s">
        <v>172</v>
      </c>
      <c r="C23" s="13" t="s">
        <v>218</v>
      </c>
      <c r="D23" s="43"/>
      <c r="E23" s="13" t="s">
        <v>188</v>
      </c>
      <c r="F23" s="13">
        <v>0</v>
      </c>
      <c r="G23" s="43"/>
      <c r="H23" s="13" t="s">
        <v>188</v>
      </c>
      <c r="I23" s="43" t="s">
        <v>193</v>
      </c>
      <c r="J23" s="13" t="s">
        <v>420</v>
      </c>
      <c r="K23" s="11">
        <v>250</v>
      </c>
      <c r="L23" s="43" t="s">
        <v>191</v>
      </c>
      <c r="M23" s="13" t="s">
        <v>491</v>
      </c>
      <c r="N23" s="43" t="s">
        <v>193</v>
      </c>
      <c r="O23" s="13" t="s">
        <v>555</v>
      </c>
      <c r="P23" s="11">
        <v>250</v>
      </c>
      <c r="Q23" s="13"/>
      <c r="R23" s="13" t="s">
        <v>188</v>
      </c>
      <c r="S23" s="43" t="s">
        <v>193</v>
      </c>
      <c r="T23" s="13" t="s">
        <v>683</v>
      </c>
      <c r="U23" s="11">
        <v>250</v>
      </c>
      <c r="V23" s="43" t="s">
        <v>193</v>
      </c>
      <c r="W23" s="13" t="s">
        <v>750</v>
      </c>
      <c r="X23" s="13">
        <v>250</v>
      </c>
      <c r="Y23" s="13">
        <f>SUM(F23,K23,P23,U23,X23)</f>
        <v>1000</v>
      </c>
      <c r="Z23" s="35" t="s">
        <v>805</v>
      </c>
    </row>
    <row r="24" spans="1:28" x14ac:dyDescent="0.25">
      <c r="A24" s="15"/>
      <c r="B24" s="37"/>
      <c r="C24" s="18"/>
      <c r="D24" s="17"/>
      <c r="E24" s="18"/>
      <c r="F24" s="18"/>
      <c r="G24" s="17"/>
      <c r="H24" s="18"/>
      <c r="I24" s="17"/>
      <c r="J24" s="18"/>
      <c r="K24" s="15"/>
      <c r="L24" s="17"/>
      <c r="M24" s="18"/>
      <c r="N24" s="17"/>
      <c r="O24" s="18"/>
      <c r="P24" s="15"/>
      <c r="Q24" s="18"/>
      <c r="R24" s="18"/>
      <c r="S24" s="17"/>
      <c r="T24" s="18"/>
      <c r="U24" s="15"/>
      <c r="V24" s="17"/>
      <c r="W24" s="18"/>
      <c r="X24" s="18"/>
      <c r="Y24" s="18"/>
      <c r="Z24" s="37"/>
      <c r="AA24" s="15"/>
      <c r="AB24" s="15"/>
    </row>
    <row r="25" spans="1:28" x14ac:dyDescent="0.25">
      <c r="A25" s="15" t="s">
        <v>820</v>
      </c>
      <c r="B25" s="37"/>
      <c r="C25" s="18"/>
      <c r="D25" s="17"/>
      <c r="E25" s="18"/>
      <c r="F25" s="18"/>
      <c r="G25" s="17"/>
      <c r="H25" s="18" t="s">
        <v>563</v>
      </c>
      <c r="I25" s="17"/>
      <c r="J25" s="18"/>
      <c r="K25" s="15"/>
      <c r="L25" s="17"/>
      <c r="M25" s="18"/>
      <c r="N25" s="17"/>
      <c r="O25" s="18"/>
      <c r="P25" s="15"/>
      <c r="Q25" s="18"/>
      <c r="R25" s="18"/>
      <c r="S25" s="17"/>
      <c r="T25" s="18"/>
      <c r="U25" s="15"/>
      <c r="V25" s="17"/>
      <c r="W25" s="18"/>
      <c r="X25" s="18"/>
      <c r="Y25" s="18"/>
      <c r="Z25" s="37"/>
      <c r="AA25" s="15"/>
      <c r="AB25" s="15"/>
    </row>
    <row r="26" spans="1:28" x14ac:dyDescent="0.25">
      <c r="A26" s="1" t="s">
        <v>804</v>
      </c>
      <c r="B26" s="36"/>
      <c r="H26" s="6" t="s">
        <v>709</v>
      </c>
    </row>
  </sheetData>
  <sortState ref="A4:Y17">
    <sortCondition descending="1" ref="Y4:Y17"/>
  </sortState>
  <mergeCells count="10">
    <mergeCell ref="B21:F21"/>
    <mergeCell ref="G21:K21"/>
    <mergeCell ref="L21:P21"/>
    <mergeCell ref="Q21:U21"/>
    <mergeCell ref="V21:X21"/>
    <mergeCell ref="B2:F2"/>
    <mergeCell ref="G2:K2"/>
    <mergeCell ref="L2:P2"/>
    <mergeCell ref="V2:X2"/>
    <mergeCell ref="Q2:U2"/>
  </mergeCells>
  <pageMargins left="0.59055118110236227" right="0" top="0.78740157480314965" bottom="0" header="0.31496062992125984" footer="0.31496062992125984"/>
  <pageSetup paperSize="5" scale="80" orientation="landscape" r:id="rId1"/>
  <headerFooter>
    <oddHeader>&amp;C&amp;"Arial,Regular"&amp;12NWT Speed Skating Championships
March 10-11, 2018</oddHeader>
    <oddFooter>&amp;R&amp;"Arial,Regular"&amp;12Division 2 &amp;&amp; Masters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0"/>
  <sheetViews>
    <sheetView topLeftCell="A10" workbookViewId="0">
      <pane xSplit="1" topLeftCell="F1" activePane="topRight" state="frozen"/>
      <selection pane="topRight" activeCell="AB4" sqref="AB4"/>
    </sheetView>
  </sheetViews>
  <sheetFormatPr defaultColWidth="9.109375" defaultRowHeight="15" x14ac:dyDescent="0.25"/>
  <cols>
    <col min="1" max="1" width="24.109375" style="1" bestFit="1" customWidth="1"/>
    <col min="2" max="2" width="3.88671875" style="5" customWidth="1"/>
    <col min="3" max="3" width="10.33203125" style="6" bestFit="1" customWidth="1"/>
    <col min="4" max="4" width="3.88671875" style="5" customWidth="1"/>
    <col min="5" max="5" width="10.33203125" style="6" bestFit="1" customWidth="1"/>
    <col min="6" max="6" width="5.6640625" style="6" customWidth="1"/>
    <col min="7" max="7" width="3.88671875" style="5" customWidth="1"/>
    <col min="8" max="8" width="10.33203125" style="6" bestFit="1" customWidth="1"/>
    <col min="9" max="9" width="3.88671875" style="5" customWidth="1"/>
    <col min="10" max="10" width="10.33203125" style="6" bestFit="1" customWidth="1"/>
    <col min="11" max="11" width="5.6640625" style="1" customWidth="1"/>
    <col min="12" max="12" width="3.88671875" style="5" customWidth="1"/>
    <col min="13" max="13" width="10.33203125" style="6" bestFit="1" customWidth="1"/>
    <col min="14" max="14" width="3.88671875" style="5" customWidth="1"/>
    <col min="15" max="15" width="10.33203125" style="6" bestFit="1" customWidth="1"/>
    <col min="16" max="16" width="5.6640625" style="1" customWidth="1"/>
    <col min="17" max="17" width="3.88671875" style="5" bestFit="1" customWidth="1"/>
    <col min="18" max="18" width="10.33203125" style="6" bestFit="1" customWidth="1"/>
    <col min="19" max="19" width="3.88671875" style="5" customWidth="1"/>
    <col min="20" max="20" width="10.33203125" style="6" bestFit="1" customWidth="1"/>
    <col min="21" max="21" width="5.6640625" style="1" customWidth="1"/>
    <col min="22" max="22" width="3.88671875" style="5" customWidth="1"/>
    <col min="23" max="23" width="10.33203125" style="6" bestFit="1" customWidth="1"/>
    <col min="24" max="24" width="5.6640625" style="6" customWidth="1"/>
    <col min="25" max="25" width="7.88671875" style="6" customWidth="1"/>
    <col min="26" max="26" width="10.44140625" style="36" bestFit="1" customWidth="1"/>
    <col min="27" max="16384" width="9.109375" style="1"/>
  </cols>
  <sheetData>
    <row r="1" spans="1:26" ht="22.8" x14ac:dyDescent="0.4">
      <c r="A1" s="4" t="s">
        <v>12</v>
      </c>
    </row>
    <row r="2" spans="1:26" ht="17.399999999999999" x14ac:dyDescent="0.3">
      <c r="A2" s="20" t="s">
        <v>59</v>
      </c>
      <c r="B2" s="56" t="s">
        <v>11</v>
      </c>
      <c r="C2" s="56"/>
      <c r="D2" s="56"/>
      <c r="E2" s="56"/>
      <c r="F2" s="56"/>
      <c r="G2" s="56" t="s">
        <v>7</v>
      </c>
      <c r="H2" s="56"/>
      <c r="I2" s="56"/>
      <c r="J2" s="56"/>
      <c r="K2" s="56"/>
      <c r="L2" s="56" t="s">
        <v>63</v>
      </c>
      <c r="M2" s="56"/>
      <c r="N2" s="56"/>
      <c r="O2" s="56"/>
      <c r="P2" s="56"/>
      <c r="Q2" s="57" t="s">
        <v>4</v>
      </c>
      <c r="R2" s="58"/>
      <c r="S2" s="58"/>
      <c r="T2" s="58"/>
      <c r="U2" s="59"/>
      <c r="V2" s="56" t="s">
        <v>64</v>
      </c>
      <c r="W2" s="56"/>
      <c r="X2" s="56"/>
      <c r="Y2" s="13"/>
      <c r="Z2" s="35"/>
    </row>
    <row r="3" spans="1:26" s="3" customFormat="1" ht="40.799999999999997" x14ac:dyDescent="0.35">
      <c r="A3" s="7" t="s">
        <v>1</v>
      </c>
      <c r="B3" s="8" t="s">
        <v>2</v>
      </c>
      <c r="C3" s="8" t="s">
        <v>24</v>
      </c>
      <c r="D3" s="8" t="s">
        <v>2</v>
      </c>
      <c r="E3" s="8" t="s">
        <v>23</v>
      </c>
      <c r="F3" s="9" t="s">
        <v>3</v>
      </c>
      <c r="G3" s="8" t="s">
        <v>2</v>
      </c>
      <c r="H3" s="8" t="s">
        <v>24</v>
      </c>
      <c r="I3" s="8" t="s">
        <v>2</v>
      </c>
      <c r="J3" s="8" t="s">
        <v>23</v>
      </c>
      <c r="K3" s="8" t="s">
        <v>3</v>
      </c>
      <c r="L3" s="8" t="s">
        <v>2</v>
      </c>
      <c r="M3" s="8" t="s">
        <v>24</v>
      </c>
      <c r="N3" s="8" t="s">
        <v>2</v>
      </c>
      <c r="O3" s="8" t="s">
        <v>23</v>
      </c>
      <c r="P3" s="8" t="s">
        <v>3</v>
      </c>
      <c r="Q3" s="8" t="s">
        <v>2</v>
      </c>
      <c r="R3" s="8" t="s">
        <v>24</v>
      </c>
      <c r="S3" s="8" t="s">
        <v>2</v>
      </c>
      <c r="T3" s="8" t="s">
        <v>23</v>
      </c>
      <c r="U3" s="8" t="s">
        <v>3</v>
      </c>
      <c r="V3" s="8" t="s">
        <v>25</v>
      </c>
      <c r="W3" s="8" t="s">
        <v>23</v>
      </c>
      <c r="X3" s="39" t="s">
        <v>26</v>
      </c>
      <c r="Y3" s="10" t="s">
        <v>5</v>
      </c>
      <c r="Z3" s="38" t="s">
        <v>6</v>
      </c>
    </row>
    <row r="4" spans="1:26" x14ac:dyDescent="0.25">
      <c r="A4" s="50" t="s">
        <v>126</v>
      </c>
      <c r="B4" s="12" t="s">
        <v>195</v>
      </c>
      <c r="C4" s="13" t="s">
        <v>210</v>
      </c>
      <c r="D4" s="12" t="s">
        <v>170</v>
      </c>
      <c r="E4" s="13" t="s">
        <v>285</v>
      </c>
      <c r="F4" s="13">
        <v>125</v>
      </c>
      <c r="G4" s="12" t="s">
        <v>193</v>
      </c>
      <c r="H4" s="13" t="s">
        <v>350</v>
      </c>
      <c r="I4" s="12" t="s">
        <v>162</v>
      </c>
      <c r="J4" s="13" t="s">
        <v>412</v>
      </c>
      <c r="K4" s="11">
        <v>250</v>
      </c>
      <c r="L4" s="12" t="s">
        <v>162</v>
      </c>
      <c r="M4" s="13" t="s">
        <v>469</v>
      </c>
      <c r="N4" s="12" t="s">
        <v>166</v>
      </c>
      <c r="O4" s="13" t="s">
        <v>546</v>
      </c>
      <c r="P4" s="11">
        <v>175</v>
      </c>
      <c r="Q4" s="12" t="s">
        <v>172</v>
      </c>
      <c r="R4" s="13" t="s">
        <v>610</v>
      </c>
      <c r="S4" s="12" t="s">
        <v>162</v>
      </c>
      <c r="T4" s="13" t="s">
        <v>678</v>
      </c>
      <c r="U4" s="11">
        <v>250</v>
      </c>
      <c r="V4" s="12" t="s">
        <v>162</v>
      </c>
      <c r="W4" s="13" t="s">
        <v>746</v>
      </c>
      <c r="X4" s="13">
        <v>250</v>
      </c>
      <c r="Y4" s="13">
        <f t="shared" ref="Y4:Y17" si="0">SUM(F4,K4,P4,U4,X4)</f>
        <v>1050</v>
      </c>
      <c r="Z4" s="35" t="s">
        <v>805</v>
      </c>
    </row>
    <row r="5" spans="1:26" x14ac:dyDescent="0.25">
      <c r="A5" s="50" t="s">
        <v>58</v>
      </c>
      <c r="B5" s="43" t="s">
        <v>193</v>
      </c>
      <c r="C5" s="13" t="s">
        <v>211</v>
      </c>
      <c r="D5" s="43" t="s">
        <v>162</v>
      </c>
      <c r="E5" s="13" t="s">
        <v>282</v>
      </c>
      <c r="F5" s="13">
        <v>250</v>
      </c>
      <c r="G5" s="43" t="s">
        <v>170</v>
      </c>
      <c r="H5" s="13" t="s">
        <v>342</v>
      </c>
      <c r="I5" s="43" t="s">
        <v>172</v>
      </c>
      <c r="J5" s="13" t="s">
        <v>407</v>
      </c>
      <c r="K5" s="11">
        <v>50</v>
      </c>
      <c r="L5" s="43" t="s">
        <v>172</v>
      </c>
      <c r="M5" s="13" t="s">
        <v>474</v>
      </c>
      <c r="N5" s="43" t="s">
        <v>162</v>
      </c>
      <c r="O5" s="13" t="s">
        <v>545</v>
      </c>
      <c r="P5" s="11">
        <v>250</v>
      </c>
      <c r="Q5" s="43" t="s">
        <v>162</v>
      </c>
      <c r="R5" s="13" t="s">
        <v>605</v>
      </c>
      <c r="S5" s="43" t="s">
        <v>166</v>
      </c>
      <c r="T5" s="13" t="s">
        <v>679</v>
      </c>
      <c r="U5" s="11">
        <v>175</v>
      </c>
      <c r="V5" s="43" t="s">
        <v>166</v>
      </c>
      <c r="W5" s="13" t="s">
        <v>747</v>
      </c>
      <c r="X5" s="13">
        <v>175</v>
      </c>
      <c r="Y5" s="13">
        <f t="shared" si="0"/>
        <v>900</v>
      </c>
      <c r="Z5" s="35" t="s">
        <v>809</v>
      </c>
    </row>
    <row r="6" spans="1:26" x14ac:dyDescent="0.25">
      <c r="A6" s="50" t="s">
        <v>127</v>
      </c>
      <c r="B6" s="12" t="s">
        <v>162</v>
      </c>
      <c r="C6" s="13" t="s">
        <v>202</v>
      </c>
      <c r="D6" s="12" t="s">
        <v>166</v>
      </c>
      <c r="E6" s="13" t="s">
        <v>283</v>
      </c>
      <c r="F6" s="13">
        <v>175</v>
      </c>
      <c r="G6" s="12" t="s">
        <v>179</v>
      </c>
      <c r="H6" s="13" t="s">
        <v>347</v>
      </c>
      <c r="I6" s="12" t="s">
        <v>179</v>
      </c>
      <c r="J6" s="13" t="s">
        <v>410</v>
      </c>
      <c r="K6" s="11">
        <v>40</v>
      </c>
      <c r="L6" s="12" t="s">
        <v>197</v>
      </c>
      <c r="M6" s="13" t="s">
        <v>479</v>
      </c>
      <c r="N6" s="12" t="s">
        <v>193</v>
      </c>
      <c r="O6" s="13" t="s">
        <v>539</v>
      </c>
      <c r="P6" s="11">
        <v>20</v>
      </c>
      <c r="Q6" s="12" t="s">
        <v>179</v>
      </c>
      <c r="R6" s="13" t="s">
        <v>611</v>
      </c>
      <c r="S6" s="12" t="s">
        <v>170</v>
      </c>
      <c r="T6" s="13" t="s">
        <v>681</v>
      </c>
      <c r="U6" s="11">
        <v>125</v>
      </c>
      <c r="V6" s="12" t="s">
        <v>170</v>
      </c>
      <c r="W6" s="13" t="s">
        <v>748</v>
      </c>
      <c r="X6" s="13">
        <v>125</v>
      </c>
      <c r="Y6" s="13">
        <f t="shared" si="0"/>
        <v>485</v>
      </c>
      <c r="Z6" s="35" t="s">
        <v>810</v>
      </c>
    </row>
    <row r="7" spans="1:26" x14ac:dyDescent="0.25">
      <c r="A7" s="50" t="s">
        <v>128</v>
      </c>
      <c r="B7" s="12" t="s">
        <v>172</v>
      </c>
      <c r="C7" s="13" t="s">
        <v>206</v>
      </c>
      <c r="D7" s="12" t="s">
        <v>168</v>
      </c>
      <c r="E7" s="13" t="s">
        <v>284</v>
      </c>
      <c r="F7" s="13">
        <v>75</v>
      </c>
      <c r="G7" s="12" t="s">
        <v>195</v>
      </c>
      <c r="H7" s="13" t="s">
        <v>351</v>
      </c>
      <c r="I7" s="12" t="s">
        <v>170</v>
      </c>
      <c r="J7" s="13" t="s">
        <v>415</v>
      </c>
      <c r="K7" s="11">
        <v>125</v>
      </c>
      <c r="L7" s="12" t="s">
        <v>179</v>
      </c>
      <c r="M7" s="13" t="s">
        <v>475</v>
      </c>
      <c r="N7" s="12" t="s">
        <v>170</v>
      </c>
      <c r="O7" s="13" t="s">
        <v>549</v>
      </c>
      <c r="P7" s="11">
        <v>125</v>
      </c>
      <c r="Q7" s="12" t="s">
        <v>193</v>
      </c>
      <c r="R7" s="13" t="s">
        <v>614</v>
      </c>
      <c r="S7" s="12" t="s">
        <v>164</v>
      </c>
      <c r="T7" s="13" t="s">
        <v>680</v>
      </c>
      <c r="U7" s="11">
        <v>60</v>
      </c>
      <c r="V7" s="12" t="s">
        <v>164</v>
      </c>
      <c r="W7" s="13" t="s">
        <v>589</v>
      </c>
      <c r="X7" s="13">
        <v>60</v>
      </c>
      <c r="Y7" s="13">
        <f t="shared" si="0"/>
        <v>445</v>
      </c>
      <c r="Z7" s="35" t="s">
        <v>807</v>
      </c>
    </row>
    <row r="8" spans="1:26" x14ac:dyDescent="0.25">
      <c r="A8" s="50" t="s">
        <v>129</v>
      </c>
      <c r="B8" s="12" t="s">
        <v>191</v>
      </c>
      <c r="C8" s="13" t="s">
        <v>214</v>
      </c>
      <c r="D8" s="12" t="s">
        <v>172</v>
      </c>
      <c r="E8" s="13" t="s">
        <v>279</v>
      </c>
      <c r="F8" s="13">
        <v>50</v>
      </c>
      <c r="G8" s="12" t="s">
        <v>162</v>
      </c>
      <c r="H8" s="13" t="s">
        <v>343</v>
      </c>
      <c r="I8" s="12" t="s">
        <v>166</v>
      </c>
      <c r="J8" s="13" t="s">
        <v>413</v>
      </c>
      <c r="K8" s="11">
        <v>175</v>
      </c>
      <c r="L8" s="12" t="s">
        <v>193</v>
      </c>
      <c r="M8" s="13" t="s">
        <v>478</v>
      </c>
      <c r="N8" s="12" t="s">
        <v>164</v>
      </c>
      <c r="O8" s="13" t="s">
        <v>547</v>
      </c>
      <c r="P8" s="11">
        <v>60</v>
      </c>
      <c r="Q8" s="12" t="s">
        <v>195</v>
      </c>
      <c r="R8" s="13" t="s">
        <v>583</v>
      </c>
      <c r="S8" s="12" t="s">
        <v>177</v>
      </c>
      <c r="T8" s="13" t="s">
        <v>674</v>
      </c>
      <c r="U8" s="11">
        <v>30</v>
      </c>
      <c r="V8" s="12" t="s">
        <v>168</v>
      </c>
      <c r="W8" s="13" t="s">
        <v>749</v>
      </c>
      <c r="X8" s="13">
        <v>75</v>
      </c>
      <c r="Y8" s="13">
        <f t="shared" si="0"/>
        <v>390</v>
      </c>
      <c r="Z8" s="35" t="s">
        <v>811</v>
      </c>
    </row>
    <row r="9" spans="1:26" x14ac:dyDescent="0.25">
      <c r="A9" s="11" t="s">
        <v>130</v>
      </c>
      <c r="B9" s="12" t="s">
        <v>170</v>
      </c>
      <c r="C9" s="13" t="s">
        <v>201</v>
      </c>
      <c r="D9" s="12" t="s">
        <v>179</v>
      </c>
      <c r="E9" s="13" t="s">
        <v>278</v>
      </c>
      <c r="F9" s="13">
        <v>40</v>
      </c>
      <c r="G9" s="12" t="s">
        <v>166</v>
      </c>
      <c r="H9" s="13" t="s">
        <v>344</v>
      </c>
      <c r="I9" s="12" t="s">
        <v>168</v>
      </c>
      <c r="J9" s="13" t="s">
        <v>416</v>
      </c>
      <c r="K9" s="11">
        <v>75</v>
      </c>
      <c r="L9" s="12" t="s">
        <v>166</v>
      </c>
      <c r="M9" s="13" t="s">
        <v>470</v>
      </c>
      <c r="N9" s="12" t="s">
        <v>168</v>
      </c>
      <c r="O9" s="13" t="s">
        <v>548</v>
      </c>
      <c r="P9" s="11">
        <v>75</v>
      </c>
      <c r="Q9" s="12" t="s">
        <v>166</v>
      </c>
      <c r="R9" s="13" t="s">
        <v>606</v>
      </c>
      <c r="S9" s="12" t="s">
        <v>168</v>
      </c>
      <c r="T9" s="13" t="s">
        <v>682</v>
      </c>
      <c r="U9" s="11">
        <v>75</v>
      </c>
      <c r="V9" s="12" t="s">
        <v>172</v>
      </c>
      <c r="W9" s="13" t="s">
        <v>742</v>
      </c>
      <c r="X9" s="13">
        <v>50</v>
      </c>
      <c r="Y9" s="13">
        <f t="shared" si="0"/>
        <v>315</v>
      </c>
      <c r="Z9" s="35" t="s">
        <v>812</v>
      </c>
    </row>
    <row r="10" spans="1:26" x14ac:dyDescent="0.25">
      <c r="A10" s="50" t="s">
        <v>821</v>
      </c>
      <c r="B10" s="12" t="s">
        <v>168</v>
      </c>
      <c r="C10" s="13" t="s">
        <v>205</v>
      </c>
      <c r="D10" s="12" t="s">
        <v>193</v>
      </c>
      <c r="E10" s="13" t="s">
        <v>275</v>
      </c>
      <c r="F10" s="13">
        <v>25</v>
      </c>
      <c r="G10" s="12" t="s">
        <v>197</v>
      </c>
      <c r="H10" s="13" t="s">
        <v>353</v>
      </c>
      <c r="I10" s="12" t="s">
        <v>175</v>
      </c>
      <c r="J10" s="13" t="s">
        <v>409</v>
      </c>
      <c r="K10" s="11">
        <v>35</v>
      </c>
      <c r="L10" s="12" t="s">
        <v>195</v>
      </c>
      <c r="M10" s="13" t="s">
        <v>480</v>
      </c>
      <c r="N10" s="12" t="s">
        <v>172</v>
      </c>
      <c r="O10" s="13" t="s">
        <v>541</v>
      </c>
      <c r="P10" s="11">
        <v>50</v>
      </c>
      <c r="Q10" s="12" t="s">
        <v>175</v>
      </c>
      <c r="R10" s="13" t="s">
        <v>612</v>
      </c>
      <c r="S10" s="12" t="s">
        <v>172</v>
      </c>
      <c r="T10" s="13" t="s">
        <v>673</v>
      </c>
      <c r="U10" s="11">
        <v>50</v>
      </c>
      <c r="V10" s="12" t="s">
        <v>179</v>
      </c>
      <c r="W10" s="13" t="s">
        <v>732</v>
      </c>
      <c r="X10" s="13">
        <v>40</v>
      </c>
      <c r="Y10" s="13">
        <f t="shared" si="0"/>
        <v>200</v>
      </c>
      <c r="Z10" s="35" t="s">
        <v>806</v>
      </c>
    </row>
    <row r="11" spans="1:26" x14ac:dyDescent="0.25">
      <c r="A11" s="50" t="s">
        <v>131</v>
      </c>
      <c r="B11" s="12" t="s">
        <v>164</v>
      </c>
      <c r="C11" s="13" t="s">
        <v>204</v>
      </c>
      <c r="D11" s="12" t="s">
        <v>195</v>
      </c>
      <c r="E11" s="13" t="s">
        <v>276</v>
      </c>
      <c r="F11" s="13">
        <v>20</v>
      </c>
      <c r="G11" s="12" t="s">
        <v>172</v>
      </c>
      <c r="H11" s="13" t="s">
        <v>349</v>
      </c>
      <c r="I11" s="12" t="s">
        <v>164</v>
      </c>
      <c r="J11" s="13" t="s">
        <v>414</v>
      </c>
      <c r="K11" s="11">
        <v>60</v>
      </c>
      <c r="L11" s="12" t="s">
        <v>170</v>
      </c>
      <c r="M11" s="13" t="s">
        <v>471</v>
      </c>
      <c r="N11" s="12" t="s">
        <v>179</v>
      </c>
      <c r="O11" s="13" t="s">
        <v>543</v>
      </c>
      <c r="P11" s="11">
        <v>40</v>
      </c>
      <c r="Q11" s="12" t="s">
        <v>170</v>
      </c>
      <c r="R11" s="13" t="s">
        <v>607</v>
      </c>
      <c r="S11" s="12" t="s">
        <v>267</v>
      </c>
      <c r="T11" s="13" t="s">
        <v>676</v>
      </c>
      <c r="U11" s="11">
        <v>25</v>
      </c>
      <c r="V11" s="12" t="s">
        <v>177</v>
      </c>
      <c r="W11" s="13" t="s">
        <v>743</v>
      </c>
      <c r="X11" s="13">
        <v>30</v>
      </c>
      <c r="Y11" s="13">
        <f t="shared" si="0"/>
        <v>175</v>
      </c>
      <c r="Z11" s="35" t="s">
        <v>815</v>
      </c>
    </row>
    <row r="12" spans="1:26" x14ac:dyDescent="0.25">
      <c r="A12" s="50" t="s">
        <v>132</v>
      </c>
      <c r="B12" s="12" t="s">
        <v>166</v>
      </c>
      <c r="C12" s="13" t="s">
        <v>203</v>
      </c>
      <c r="D12" s="12" t="s">
        <v>164</v>
      </c>
      <c r="E12" s="13" t="s">
        <v>286</v>
      </c>
      <c r="F12" s="13">
        <v>60</v>
      </c>
      <c r="G12" s="12"/>
      <c r="H12" s="13" t="s">
        <v>174</v>
      </c>
      <c r="I12" s="12" t="s">
        <v>193</v>
      </c>
      <c r="J12" s="13" t="s">
        <v>406</v>
      </c>
      <c r="K12" s="11">
        <v>20</v>
      </c>
      <c r="L12" s="12" t="s">
        <v>175</v>
      </c>
      <c r="M12" s="13" t="s">
        <v>476</v>
      </c>
      <c r="N12" s="12" t="s">
        <v>267</v>
      </c>
      <c r="O12" s="13" t="s">
        <v>174</v>
      </c>
      <c r="P12" s="11">
        <v>25</v>
      </c>
      <c r="Q12" s="12"/>
      <c r="R12" s="13" t="s">
        <v>174</v>
      </c>
      <c r="S12" s="12" t="s">
        <v>193</v>
      </c>
      <c r="T12" s="13" t="s">
        <v>672</v>
      </c>
      <c r="U12" s="11">
        <v>20</v>
      </c>
      <c r="V12" s="12" t="s">
        <v>175</v>
      </c>
      <c r="W12" s="13" t="s">
        <v>745</v>
      </c>
      <c r="X12" s="13">
        <v>35</v>
      </c>
      <c r="Y12" s="13">
        <f t="shared" si="0"/>
        <v>160</v>
      </c>
      <c r="Z12" s="35" t="s">
        <v>813</v>
      </c>
    </row>
    <row r="13" spans="1:26" x14ac:dyDescent="0.25">
      <c r="A13" s="11" t="s">
        <v>133</v>
      </c>
      <c r="B13" s="12" t="s">
        <v>197</v>
      </c>
      <c r="C13" s="13" t="s">
        <v>215</v>
      </c>
      <c r="D13" s="12" t="s">
        <v>177</v>
      </c>
      <c r="E13" s="13" t="s">
        <v>281</v>
      </c>
      <c r="F13" s="13">
        <v>30</v>
      </c>
      <c r="G13" s="12" t="s">
        <v>191</v>
      </c>
      <c r="H13" s="13" t="s">
        <v>352</v>
      </c>
      <c r="I13" s="12" t="s">
        <v>177</v>
      </c>
      <c r="J13" s="13" t="s">
        <v>408</v>
      </c>
      <c r="K13" s="11">
        <v>30</v>
      </c>
      <c r="L13" s="12" t="s">
        <v>191</v>
      </c>
      <c r="M13" s="13" t="s">
        <v>481</v>
      </c>
      <c r="N13" s="12" t="s">
        <v>175</v>
      </c>
      <c r="O13" s="13" t="s">
        <v>544</v>
      </c>
      <c r="P13" s="11">
        <v>35</v>
      </c>
      <c r="Q13" s="12" t="s">
        <v>191</v>
      </c>
      <c r="R13" s="13" t="s">
        <v>615</v>
      </c>
      <c r="S13" s="12" t="s">
        <v>175</v>
      </c>
      <c r="T13" s="13" t="s">
        <v>677</v>
      </c>
      <c r="U13" s="11">
        <v>35</v>
      </c>
      <c r="V13" s="12" t="s">
        <v>267</v>
      </c>
      <c r="W13" s="13" t="s">
        <v>744</v>
      </c>
      <c r="X13" s="13">
        <v>25</v>
      </c>
      <c r="Y13" s="13">
        <f t="shared" si="0"/>
        <v>155</v>
      </c>
      <c r="Z13" s="35" t="s">
        <v>808</v>
      </c>
    </row>
    <row r="14" spans="1:26" x14ac:dyDescent="0.25">
      <c r="A14" s="50" t="s">
        <v>134</v>
      </c>
      <c r="B14" s="12" t="s">
        <v>179</v>
      </c>
      <c r="C14" s="13" t="s">
        <v>208</v>
      </c>
      <c r="D14" s="12" t="s">
        <v>175</v>
      </c>
      <c r="E14" s="13" t="s">
        <v>280</v>
      </c>
      <c r="F14" s="13">
        <v>35</v>
      </c>
      <c r="G14" s="12" t="s">
        <v>175</v>
      </c>
      <c r="H14" s="13" t="s">
        <v>348</v>
      </c>
      <c r="I14" s="12" t="s">
        <v>195</v>
      </c>
      <c r="J14" s="13" t="s">
        <v>404</v>
      </c>
      <c r="K14" s="11">
        <v>18</v>
      </c>
      <c r="L14" s="12" t="s">
        <v>177</v>
      </c>
      <c r="M14" s="13" t="s">
        <v>477</v>
      </c>
      <c r="N14" s="12" t="s">
        <v>177</v>
      </c>
      <c r="O14" s="13" t="s">
        <v>542</v>
      </c>
      <c r="P14" s="11">
        <v>30</v>
      </c>
      <c r="Q14" s="12" t="s">
        <v>177</v>
      </c>
      <c r="R14" s="13" t="s">
        <v>613</v>
      </c>
      <c r="S14" s="12" t="s">
        <v>179</v>
      </c>
      <c r="T14" s="13" t="s">
        <v>675</v>
      </c>
      <c r="U14" s="11">
        <v>40</v>
      </c>
      <c r="V14" s="12" t="s">
        <v>193</v>
      </c>
      <c r="W14" s="13" t="s">
        <v>308</v>
      </c>
      <c r="X14" s="13">
        <v>20</v>
      </c>
      <c r="Y14" s="13">
        <f t="shared" si="0"/>
        <v>143</v>
      </c>
      <c r="Z14" s="35" t="s">
        <v>816</v>
      </c>
    </row>
    <row r="15" spans="1:26" x14ac:dyDescent="0.25">
      <c r="A15" s="51" t="s">
        <v>135</v>
      </c>
      <c r="B15" s="12" t="s">
        <v>177</v>
      </c>
      <c r="C15" s="13" t="s">
        <v>207</v>
      </c>
      <c r="D15" s="12" t="s">
        <v>197</v>
      </c>
      <c r="E15" s="13" t="s">
        <v>277</v>
      </c>
      <c r="F15" s="13">
        <v>16</v>
      </c>
      <c r="G15" s="12" t="s">
        <v>168</v>
      </c>
      <c r="H15" s="13" t="s">
        <v>346</v>
      </c>
      <c r="I15" s="12" t="s">
        <v>267</v>
      </c>
      <c r="J15" s="13" t="s">
        <v>411</v>
      </c>
      <c r="K15" s="11">
        <v>25</v>
      </c>
      <c r="L15" s="12" t="s">
        <v>164</v>
      </c>
      <c r="M15" s="13" t="s">
        <v>472</v>
      </c>
      <c r="N15" s="12" t="s">
        <v>191</v>
      </c>
      <c r="O15" s="13" t="s">
        <v>540</v>
      </c>
      <c r="P15" s="11">
        <v>16</v>
      </c>
      <c r="Q15" s="12" t="s">
        <v>164</v>
      </c>
      <c r="R15" s="13" t="s">
        <v>608</v>
      </c>
      <c r="S15" s="12" t="s">
        <v>191</v>
      </c>
      <c r="T15" s="13" t="s">
        <v>671</v>
      </c>
      <c r="U15" s="11">
        <v>16</v>
      </c>
      <c r="V15" s="12" t="s">
        <v>195</v>
      </c>
      <c r="W15" s="13" t="s">
        <v>740</v>
      </c>
      <c r="X15" s="13">
        <v>18</v>
      </c>
      <c r="Y15" s="13">
        <f t="shared" si="0"/>
        <v>91</v>
      </c>
      <c r="Z15" s="35" t="s">
        <v>814</v>
      </c>
    </row>
    <row r="16" spans="1:26" x14ac:dyDescent="0.25">
      <c r="A16" s="50" t="s">
        <v>136</v>
      </c>
      <c r="B16" s="12" t="s">
        <v>175</v>
      </c>
      <c r="C16" s="13" t="s">
        <v>209</v>
      </c>
      <c r="D16" s="12" t="s">
        <v>191</v>
      </c>
      <c r="E16" s="13" t="s">
        <v>274</v>
      </c>
      <c r="F16" s="13">
        <v>18</v>
      </c>
      <c r="G16" s="12" t="s">
        <v>164</v>
      </c>
      <c r="H16" s="13" t="s">
        <v>345</v>
      </c>
      <c r="I16" s="12" t="s">
        <v>191</v>
      </c>
      <c r="J16" s="13" t="s">
        <v>405</v>
      </c>
      <c r="K16" s="11">
        <v>16</v>
      </c>
      <c r="L16" s="12" t="s">
        <v>168</v>
      </c>
      <c r="M16" s="13" t="s">
        <v>473</v>
      </c>
      <c r="N16" s="12" t="s">
        <v>195</v>
      </c>
      <c r="O16" s="13" t="s">
        <v>538</v>
      </c>
      <c r="P16" s="11">
        <v>18</v>
      </c>
      <c r="Q16" s="12" t="s">
        <v>168</v>
      </c>
      <c r="R16" s="13" t="s">
        <v>609</v>
      </c>
      <c r="S16" s="12" t="s">
        <v>195</v>
      </c>
      <c r="T16" s="13" t="s">
        <v>670</v>
      </c>
      <c r="U16" s="11">
        <v>18</v>
      </c>
      <c r="V16" s="12" t="s">
        <v>191</v>
      </c>
      <c r="W16" s="13" t="s">
        <v>741</v>
      </c>
      <c r="X16" s="13">
        <v>16</v>
      </c>
      <c r="Y16" s="13">
        <f t="shared" si="0"/>
        <v>86</v>
      </c>
      <c r="Z16" s="35" t="s">
        <v>817</v>
      </c>
    </row>
    <row r="17" spans="1:26" x14ac:dyDescent="0.25">
      <c r="A17" s="50" t="s">
        <v>212</v>
      </c>
      <c r="B17" s="12" t="s">
        <v>199</v>
      </c>
      <c r="C17" s="13" t="s">
        <v>213</v>
      </c>
      <c r="D17" s="12"/>
      <c r="E17" s="13" t="s">
        <v>188</v>
      </c>
      <c r="F17" s="13">
        <v>0</v>
      </c>
      <c r="G17" s="12"/>
      <c r="H17" s="13" t="s">
        <v>188</v>
      </c>
      <c r="I17" s="12"/>
      <c r="J17" s="13" t="s">
        <v>188</v>
      </c>
      <c r="K17" s="11">
        <v>0</v>
      </c>
      <c r="L17" s="12"/>
      <c r="M17" s="13" t="s">
        <v>188</v>
      </c>
      <c r="N17" s="12"/>
      <c r="O17" s="13" t="s">
        <v>188</v>
      </c>
      <c r="P17" s="11">
        <v>0</v>
      </c>
      <c r="Q17" s="12"/>
      <c r="R17" s="13" t="s">
        <v>188</v>
      </c>
      <c r="S17" s="12"/>
      <c r="T17" s="13" t="s">
        <v>188</v>
      </c>
      <c r="U17" s="11">
        <v>0</v>
      </c>
      <c r="V17" s="12"/>
      <c r="W17" s="13" t="s">
        <v>188</v>
      </c>
      <c r="X17" s="13">
        <v>0</v>
      </c>
      <c r="Y17" s="13">
        <f t="shared" si="0"/>
        <v>0</v>
      </c>
      <c r="Z17" s="35"/>
    </row>
    <row r="19" spans="1:26" x14ac:dyDescent="0.25">
      <c r="A19" s="15"/>
      <c r="B19" s="37"/>
    </row>
    <row r="20" spans="1:26" x14ac:dyDescent="0.25">
      <c r="B20" s="36"/>
    </row>
  </sheetData>
  <sortState ref="A4:Y17">
    <sortCondition descending="1" ref="Y4:Y17"/>
  </sortState>
  <mergeCells count="5">
    <mergeCell ref="B2:F2"/>
    <mergeCell ref="G2:K2"/>
    <mergeCell ref="L2:P2"/>
    <mergeCell ref="V2:X2"/>
    <mergeCell ref="Q2:U2"/>
  </mergeCells>
  <pageMargins left="0.39370078740157483" right="0" top="0.78740157480314965" bottom="0" header="0.31496062992125984" footer="0.31496062992125984"/>
  <pageSetup paperSize="5" scale="83" orientation="landscape" r:id="rId1"/>
  <headerFooter>
    <oddHeader>&amp;C&amp;"Arial,Regular"&amp;12NWT Speed Skating Championships
March 10-11, 2018</oddHeader>
    <oddFooter>&amp;R&amp;"Arial,Regular"&amp;12Division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6B3D-FED5-4786-B518-8A5A700C85CA}">
  <sheetPr>
    <pageSetUpPr fitToPage="1"/>
  </sheetPr>
  <dimension ref="A1:Z21"/>
  <sheetViews>
    <sheetView topLeftCell="A11" zoomScaleNormal="100" workbookViewId="0">
      <pane xSplit="1" topLeftCell="F1" activePane="topRight" state="frozen"/>
      <selection pane="topRight" activeCell="AA6" sqref="AA6"/>
    </sheetView>
  </sheetViews>
  <sheetFormatPr defaultColWidth="9.109375" defaultRowHeight="15" x14ac:dyDescent="0.25"/>
  <cols>
    <col min="1" max="1" width="25.109375" style="1" bestFit="1" customWidth="1"/>
    <col min="2" max="2" width="3.88671875" style="42" customWidth="1"/>
    <col min="3" max="3" width="10.33203125" style="6" bestFit="1" customWidth="1"/>
    <col min="4" max="4" width="3.88671875" style="42" customWidth="1"/>
    <col min="5" max="5" width="10.33203125" style="6" bestFit="1" customWidth="1"/>
    <col min="6" max="6" width="5.6640625" style="6" customWidth="1"/>
    <col min="7" max="7" width="3.88671875" style="1" customWidth="1"/>
    <col min="8" max="8" width="10.33203125" style="6" bestFit="1" customWidth="1"/>
    <col min="9" max="9" width="3.88671875" style="1" customWidth="1"/>
    <col min="10" max="10" width="10.33203125" style="6" bestFit="1" customWidth="1"/>
    <col min="11" max="11" width="5.6640625" style="1" customWidth="1"/>
    <col min="12" max="12" width="3.88671875" style="1" customWidth="1"/>
    <col min="13" max="13" width="10.33203125" style="6" bestFit="1" customWidth="1"/>
    <col min="14" max="14" width="3.88671875" style="1" customWidth="1"/>
    <col min="15" max="15" width="10.33203125" style="6" bestFit="1" customWidth="1"/>
    <col min="16" max="16" width="5.6640625" style="1" customWidth="1"/>
    <col min="17" max="17" width="3.88671875" style="42" customWidth="1"/>
    <col min="18" max="18" width="10.33203125" style="6" bestFit="1" customWidth="1"/>
    <col min="19" max="19" width="3.88671875" style="1" customWidth="1"/>
    <col min="20" max="20" width="10.33203125" style="6" bestFit="1" customWidth="1"/>
    <col min="21" max="21" width="5.6640625" style="1" customWidth="1"/>
    <col min="22" max="22" width="3.88671875" style="42" customWidth="1"/>
    <col min="23" max="23" width="10.33203125" style="6" bestFit="1" customWidth="1"/>
    <col min="24" max="24" width="5.6640625" style="6" customWidth="1"/>
    <col min="25" max="25" width="7.88671875" style="6" customWidth="1"/>
    <col min="26" max="26" width="10.44140625" style="32" bestFit="1" customWidth="1"/>
    <col min="27" max="16384" width="9.109375" style="1"/>
  </cols>
  <sheetData>
    <row r="1" spans="1:26" ht="22.8" x14ac:dyDescent="0.4">
      <c r="A1" s="4" t="s">
        <v>13</v>
      </c>
    </row>
    <row r="2" spans="1:26" ht="17.399999999999999" x14ac:dyDescent="0.3">
      <c r="A2" s="20" t="s">
        <v>59</v>
      </c>
      <c r="B2" s="56" t="s">
        <v>11</v>
      </c>
      <c r="C2" s="56"/>
      <c r="D2" s="56"/>
      <c r="E2" s="56"/>
      <c r="F2" s="56"/>
      <c r="G2" s="56" t="s">
        <v>7</v>
      </c>
      <c r="H2" s="56"/>
      <c r="I2" s="56"/>
      <c r="J2" s="56"/>
      <c r="K2" s="56"/>
      <c r="L2" s="56" t="s">
        <v>63</v>
      </c>
      <c r="M2" s="56"/>
      <c r="N2" s="56"/>
      <c r="O2" s="56"/>
      <c r="P2" s="56"/>
      <c r="Q2" s="57" t="s">
        <v>4</v>
      </c>
      <c r="R2" s="58"/>
      <c r="S2" s="58"/>
      <c r="T2" s="58"/>
      <c r="U2" s="59"/>
      <c r="V2" s="56" t="s">
        <v>66</v>
      </c>
      <c r="W2" s="56"/>
      <c r="X2" s="56"/>
      <c r="Y2" s="13"/>
      <c r="Z2" s="34"/>
    </row>
    <row r="3" spans="1:26" s="3" customFormat="1" ht="40.799999999999997" x14ac:dyDescent="0.35">
      <c r="A3" s="7" t="s">
        <v>1</v>
      </c>
      <c r="B3" s="8" t="s">
        <v>2</v>
      </c>
      <c r="C3" s="8" t="s">
        <v>24</v>
      </c>
      <c r="D3" s="8" t="s">
        <v>2</v>
      </c>
      <c r="E3" s="8" t="s">
        <v>23</v>
      </c>
      <c r="F3" s="8" t="s">
        <v>3</v>
      </c>
      <c r="G3" s="8" t="s">
        <v>2</v>
      </c>
      <c r="H3" s="8" t="s">
        <v>24</v>
      </c>
      <c r="I3" s="8" t="s">
        <v>2</v>
      </c>
      <c r="J3" s="8" t="s">
        <v>23</v>
      </c>
      <c r="K3" s="8" t="s">
        <v>3</v>
      </c>
      <c r="L3" s="8" t="s">
        <v>2</v>
      </c>
      <c r="M3" s="8" t="s">
        <v>24</v>
      </c>
      <c r="N3" s="8" t="s">
        <v>2</v>
      </c>
      <c r="O3" s="8" t="s">
        <v>23</v>
      </c>
      <c r="P3" s="8" t="s">
        <v>3</v>
      </c>
      <c r="Q3" s="8" t="s">
        <v>2</v>
      </c>
      <c r="R3" s="8" t="s">
        <v>24</v>
      </c>
      <c r="S3" s="8" t="s">
        <v>2</v>
      </c>
      <c r="T3" s="8" t="s">
        <v>23</v>
      </c>
      <c r="U3" s="8" t="s">
        <v>3</v>
      </c>
      <c r="V3" s="8" t="s">
        <v>25</v>
      </c>
      <c r="W3" s="8" t="s">
        <v>23</v>
      </c>
      <c r="X3" s="39" t="s">
        <v>26</v>
      </c>
      <c r="Y3" s="10" t="s">
        <v>5</v>
      </c>
      <c r="Z3" s="33" t="s">
        <v>6</v>
      </c>
    </row>
    <row r="4" spans="1:26" x14ac:dyDescent="0.25">
      <c r="A4" s="50" t="s">
        <v>822</v>
      </c>
      <c r="B4" s="43" t="s">
        <v>172</v>
      </c>
      <c r="C4" s="13" t="s">
        <v>187</v>
      </c>
      <c r="D4" s="43" t="s">
        <v>162</v>
      </c>
      <c r="E4" s="13" t="s">
        <v>269</v>
      </c>
      <c r="F4" s="13">
        <v>250</v>
      </c>
      <c r="G4" s="11" t="s">
        <v>162</v>
      </c>
      <c r="H4" s="13" t="s">
        <v>325</v>
      </c>
      <c r="I4" s="11" t="s">
        <v>162</v>
      </c>
      <c r="J4" s="13" t="s">
        <v>297</v>
      </c>
      <c r="K4" s="11">
        <v>250</v>
      </c>
      <c r="L4" s="11" t="s">
        <v>162</v>
      </c>
      <c r="M4" s="13" t="s">
        <v>454</v>
      </c>
      <c r="N4" s="11" t="s">
        <v>162</v>
      </c>
      <c r="O4" s="13" t="s">
        <v>533</v>
      </c>
      <c r="P4" s="11">
        <v>250</v>
      </c>
      <c r="Q4" s="43" t="s">
        <v>162</v>
      </c>
      <c r="R4" s="13" t="s">
        <v>590</v>
      </c>
      <c r="S4" s="11" t="s">
        <v>162</v>
      </c>
      <c r="T4" s="13" t="s">
        <v>665</v>
      </c>
      <c r="U4" s="11">
        <v>250</v>
      </c>
      <c r="V4" s="43" t="s">
        <v>162</v>
      </c>
      <c r="W4" s="13" t="s">
        <v>735</v>
      </c>
      <c r="X4" s="13">
        <v>250</v>
      </c>
      <c r="Y4" s="13">
        <f t="shared" ref="Y4:Y18" si="0">SUM(F4,K4,P4,U4,X4)</f>
        <v>1250</v>
      </c>
      <c r="Z4" s="35" t="s">
        <v>805</v>
      </c>
    </row>
    <row r="5" spans="1:26" x14ac:dyDescent="0.25">
      <c r="A5" s="50" t="s">
        <v>137</v>
      </c>
      <c r="B5" s="43" t="s">
        <v>193</v>
      </c>
      <c r="C5" s="13" t="s">
        <v>194</v>
      </c>
      <c r="D5" s="43" t="s">
        <v>170</v>
      </c>
      <c r="E5" s="13" t="s">
        <v>270</v>
      </c>
      <c r="F5" s="13">
        <v>125</v>
      </c>
      <c r="G5" s="11" t="s">
        <v>193</v>
      </c>
      <c r="H5" s="13" t="s">
        <v>337</v>
      </c>
      <c r="I5" s="11" t="s">
        <v>170</v>
      </c>
      <c r="J5" s="13" t="s">
        <v>402</v>
      </c>
      <c r="K5" s="11">
        <v>125</v>
      </c>
      <c r="L5" s="11" t="s">
        <v>193</v>
      </c>
      <c r="M5" s="13" t="s">
        <v>464</v>
      </c>
      <c r="N5" s="11" t="s">
        <v>170</v>
      </c>
      <c r="O5" s="13" t="s">
        <v>535</v>
      </c>
      <c r="P5" s="11">
        <v>125</v>
      </c>
      <c r="Q5" s="43" t="s">
        <v>193</v>
      </c>
      <c r="R5" s="13" t="s">
        <v>600</v>
      </c>
      <c r="S5" s="11" t="s">
        <v>166</v>
      </c>
      <c r="T5" s="13" t="s">
        <v>667</v>
      </c>
      <c r="U5" s="11">
        <v>175</v>
      </c>
      <c r="V5" s="43" t="s">
        <v>166</v>
      </c>
      <c r="W5" s="13" t="s">
        <v>737</v>
      </c>
      <c r="X5" s="13">
        <v>175</v>
      </c>
      <c r="Y5" s="13">
        <f t="shared" si="0"/>
        <v>725</v>
      </c>
      <c r="Z5" s="35" t="s">
        <v>809</v>
      </c>
    </row>
    <row r="6" spans="1:26" x14ac:dyDescent="0.25">
      <c r="A6" s="47" t="s">
        <v>138</v>
      </c>
      <c r="B6" s="43" t="s">
        <v>179</v>
      </c>
      <c r="C6" s="13" t="s">
        <v>186</v>
      </c>
      <c r="D6" s="43" t="s">
        <v>166</v>
      </c>
      <c r="E6" s="13" t="s">
        <v>272</v>
      </c>
      <c r="F6" s="13">
        <v>175</v>
      </c>
      <c r="G6" s="11" t="s">
        <v>172</v>
      </c>
      <c r="H6" s="13" t="s">
        <v>332</v>
      </c>
      <c r="I6" s="11" t="s">
        <v>166</v>
      </c>
      <c r="J6" s="13" t="s">
        <v>401</v>
      </c>
      <c r="K6" s="11">
        <v>175</v>
      </c>
      <c r="L6" s="11" t="s">
        <v>172</v>
      </c>
      <c r="M6" s="13" t="s">
        <v>459</v>
      </c>
      <c r="N6" s="11" t="s">
        <v>166</v>
      </c>
      <c r="O6" s="13" t="s">
        <v>534</v>
      </c>
      <c r="P6" s="11">
        <v>175</v>
      </c>
      <c r="Q6" s="43" t="s">
        <v>172</v>
      </c>
      <c r="R6" s="13" t="s">
        <v>595</v>
      </c>
      <c r="S6" s="11" t="s">
        <v>164</v>
      </c>
      <c r="T6" s="13" t="s">
        <v>666</v>
      </c>
      <c r="U6" s="11">
        <v>60</v>
      </c>
      <c r="V6" s="43" t="s">
        <v>170</v>
      </c>
      <c r="W6" s="13" t="s">
        <v>736</v>
      </c>
      <c r="X6" s="13">
        <v>125</v>
      </c>
      <c r="Y6" s="13">
        <f t="shared" si="0"/>
        <v>710</v>
      </c>
      <c r="Z6" s="35" t="s">
        <v>810</v>
      </c>
    </row>
    <row r="7" spans="1:26" x14ac:dyDescent="0.25">
      <c r="A7" s="51" t="s">
        <v>139</v>
      </c>
      <c r="B7" s="43" t="s">
        <v>191</v>
      </c>
      <c r="C7" s="13" t="s">
        <v>192</v>
      </c>
      <c r="D7" s="43" t="s">
        <v>172</v>
      </c>
      <c r="E7" s="13" t="s">
        <v>265</v>
      </c>
      <c r="F7" s="13">
        <v>50</v>
      </c>
      <c r="G7" s="11" t="s">
        <v>170</v>
      </c>
      <c r="H7" s="13" t="s">
        <v>326</v>
      </c>
      <c r="I7" s="11" t="s">
        <v>164</v>
      </c>
      <c r="J7" s="13" t="s">
        <v>403</v>
      </c>
      <c r="K7" s="11">
        <v>60</v>
      </c>
      <c r="L7" s="11" t="s">
        <v>179</v>
      </c>
      <c r="M7" s="13" t="s">
        <v>460</v>
      </c>
      <c r="N7" s="11" t="s">
        <v>168</v>
      </c>
      <c r="O7" s="13" t="s">
        <v>536</v>
      </c>
      <c r="P7" s="11">
        <v>75</v>
      </c>
      <c r="Q7" s="43" t="s">
        <v>195</v>
      </c>
      <c r="R7" s="13" t="s">
        <v>601</v>
      </c>
      <c r="S7" s="11" t="s">
        <v>170</v>
      </c>
      <c r="T7" s="13" t="s">
        <v>668</v>
      </c>
      <c r="U7" s="11">
        <v>125</v>
      </c>
      <c r="V7" s="43" t="s">
        <v>164</v>
      </c>
      <c r="W7" s="13" t="s">
        <v>738</v>
      </c>
      <c r="X7" s="13">
        <v>60</v>
      </c>
      <c r="Y7" s="13">
        <f t="shared" si="0"/>
        <v>370</v>
      </c>
      <c r="Z7" s="35" t="s">
        <v>807</v>
      </c>
    </row>
    <row r="8" spans="1:26" x14ac:dyDescent="0.25">
      <c r="A8" s="11" t="s">
        <v>140</v>
      </c>
      <c r="B8" s="43"/>
      <c r="C8" s="13" t="s">
        <v>188</v>
      </c>
      <c r="D8" s="43" t="s">
        <v>193</v>
      </c>
      <c r="E8" s="13" t="s">
        <v>262</v>
      </c>
      <c r="F8" s="13">
        <v>20</v>
      </c>
      <c r="G8" s="11" t="s">
        <v>179</v>
      </c>
      <c r="H8" s="13" t="s">
        <v>335</v>
      </c>
      <c r="I8" s="11" t="s">
        <v>172</v>
      </c>
      <c r="J8" s="13" t="s">
        <v>397</v>
      </c>
      <c r="K8" s="11">
        <v>50</v>
      </c>
      <c r="L8" s="11" t="s">
        <v>195</v>
      </c>
      <c r="M8" s="13" t="s">
        <v>466</v>
      </c>
      <c r="N8" s="11" t="s">
        <v>164</v>
      </c>
      <c r="O8" s="13" t="s">
        <v>537</v>
      </c>
      <c r="P8" s="11">
        <v>60</v>
      </c>
      <c r="Q8" s="43" t="s">
        <v>166</v>
      </c>
      <c r="R8" s="13" t="s">
        <v>591</v>
      </c>
      <c r="S8" s="11" t="s">
        <v>168</v>
      </c>
      <c r="T8" s="13" t="s">
        <v>669</v>
      </c>
      <c r="U8" s="11">
        <v>75</v>
      </c>
      <c r="V8" s="43" t="s">
        <v>168</v>
      </c>
      <c r="W8" s="13" t="s">
        <v>739</v>
      </c>
      <c r="X8" s="13">
        <v>75</v>
      </c>
      <c r="Y8" s="13">
        <f t="shared" si="0"/>
        <v>280</v>
      </c>
      <c r="Z8" s="35" t="s">
        <v>811</v>
      </c>
    </row>
    <row r="9" spans="1:26" x14ac:dyDescent="0.25">
      <c r="A9" s="51" t="s">
        <v>141</v>
      </c>
      <c r="B9" s="43" t="s">
        <v>164</v>
      </c>
      <c r="C9" s="13" t="s">
        <v>181</v>
      </c>
      <c r="D9" s="43" t="s">
        <v>195</v>
      </c>
      <c r="E9" s="13" t="s">
        <v>259</v>
      </c>
      <c r="F9" s="13">
        <v>18</v>
      </c>
      <c r="G9" s="11" t="s">
        <v>166</v>
      </c>
      <c r="H9" s="13" t="s">
        <v>328</v>
      </c>
      <c r="I9" s="11" t="s">
        <v>168</v>
      </c>
      <c r="J9" s="13" t="s">
        <v>257</v>
      </c>
      <c r="K9" s="11">
        <v>75</v>
      </c>
      <c r="L9" s="11" t="s">
        <v>166</v>
      </c>
      <c r="M9" s="13" t="s">
        <v>455</v>
      </c>
      <c r="N9" s="11" t="s">
        <v>267</v>
      </c>
      <c r="O9" s="13" t="s">
        <v>528</v>
      </c>
      <c r="P9" s="11">
        <v>25</v>
      </c>
      <c r="Q9" s="43" t="s">
        <v>179</v>
      </c>
      <c r="R9" s="13" t="s">
        <v>597</v>
      </c>
      <c r="S9" s="11" t="s">
        <v>172</v>
      </c>
      <c r="T9" s="13" t="s">
        <v>660</v>
      </c>
      <c r="U9" s="11">
        <v>50</v>
      </c>
      <c r="V9" s="43" t="s">
        <v>172</v>
      </c>
      <c r="W9" s="13" t="s">
        <v>731</v>
      </c>
      <c r="X9" s="13">
        <v>50</v>
      </c>
      <c r="Y9" s="13">
        <f t="shared" si="0"/>
        <v>218</v>
      </c>
      <c r="Z9" s="35" t="s">
        <v>812</v>
      </c>
    </row>
    <row r="10" spans="1:26" x14ac:dyDescent="0.25">
      <c r="A10" s="50" t="s">
        <v>142</v>
      </c>
      <c r="B10" s="43" t="s">
        <v>162</v>
      </c>
      <c r="C10" s="13" t="s">
        <v>185</v>
      </c>
      <c r="D10" s="43" t="s">
        <v>168</v>
      </c>
      <c r="E10" s="13" t="s">
        <v>271</v>
      </c>
      <c r="F10" s="13">
        <v>75</v>
      </c>
      <c r="G10" s="11" t="s">
        <v>191</v>
      </c>
      <c r="H10" s="13" t="s">
        <v>338</v>
      </c>
      <c r="I10" s="11" t="s">
        <v>179</v>
      </c>
      <c r="J10" s="13" t="s">
        <v>400</v>
      </c>
      <c r="K10" s="11">
        <v>40</v>
      </c>
      <c r="L10" s="11" t="s">
        <v>197</v>
      </c>
      <c r="M10" s="13" t="s">
        <v>465</v>
      </c>
      <c r="N10" s="11" t="s">
        <v>193</v>
      </c>
      <c r="O10" s="13" t="s">
        <v>523</v>
      </c>
      <c r="P10" s="11">
        <v>20</v>
      </c>
      <c r="Q10" s="43" t="s">
        <v>175</v>
      </c>
      <c r="R10" s="13" t="s">
        <v>596</v>
      </c>
      <c r="S10" s="11" t="s">
        <v>179</v>
      </c>
      <c r="T10" s="13" t="s">
        <v>661</v>
      </c>
      <c r="U10" s="11">
        <v>40</v>
      </c>
      <c r="V10" s="43" t="s">
        <v>179</v>
      </c>
      <c r="W10" s="13" t="s">
        <v>730</v>
      </c>
      <c r="X10" s="13">
        <v>40</v>
      </c>
      <c r="Y10" s="13">
        <f t="shared" si="0"/>
        <v>215</v>
      </c>
      <c r="Z10" s="35" t="s">
        <v>806</v>
      </c>
    </row>
    <row r="11" spans="1:26" x14ac:dyDescent="0.25">
      <c r="A11" s="47" t="s">
        <v>143</v>
      </c>
      <c r="B11" s="43" t="s">
        <v>166</v>
      </c>
      <c r="C11" s="13" t="s">
        <v>182</v>
      </c>
      <c r="D11" s="43" t="s">
        <v>164</v>
      </c>
      <c r="E11" s="13" t="s">
        <v>273</v>
      </c>
      <c r="F11" s="13">
        <v>60</v>
      </c>
      <c r="G11" s="11" t="s">
        <v>177</v>
      </c>
      <c r="H11" s="13" t="s">
        <v>333</v>
      </c>
      <c r="I11" s="11" t="s">
        <v>193</v>
      </c>
      <c r="J11" s="13" t="s">
        <v>391</v>
      </c>
      <c r="K11" s="11">
        <v>20</v>
      </c>
      <c r="L11" s="11" t="s">
        <v>168</v>
      </c>
      <c r="M11" s="13" t="s">
        <v>456</v>
      </c>
      <c r="N11" s="11" t="s">
        <v>172</v>
      </c>
      <c r="O11" s="13" t="s">
        <v>531</v>
      </c>
      <c r="P11" s="11">
        <v>50</v>
      </c>
      <c r="Q11" s="43" t="s">
        <v>170</v>
      </c>
      <c r="R11" s="13" t="s">
        <v>592</v>
      </c>
      <c r="S11" s="11" t="s">
        <v>267</v>
      </c>
      <c r="T11" s="13" t="s">
        <v>664</v>
      </c>
      <c r="U11" s="11">
        <v>25</v>
      </c>
      <c r="V11" s="43" t="s">
        <v>177</v>
      </c>
      <c r="W11" s="13" t="s">
        <v>733</v>
      </c>
      <c r="X11" s="13">
        <v>30</v>
      </c>
      <c r="Y11" s="13">
        <f t="shared" si="0"/>
        <v>185</v>
      </c>
      <c r="Z11" s="35" t="s">
        <v>815</v>
      </c>
    </row>
    <row r="12" spans="1:26" x14ac:dyDescent="0.25">
      <c r="A12" s="50" t="s">
        <v>144</v>
      </c>
      <c r="B12" s="43" t="s">
        <v>195</v>
      </c>
      <c r="C12" s="13" t="s">
        <v>196</v>
      </c>
      <c r="D12" s="43" t="s">
        <v>179</v>
      </c>
      <c r="E12" s="13" t="s">
        <v>264</v>
      </c>
      <c r="F12" s="13">
        <v>40</v>
      </c>
      <c r="G12" s="11" t="s">
        <v>168</v>
      </c>
      <c r="H12" s="13" t="s">
        <v>327</v>
      </c>
      <c r="I12" s="11" t="s">
        <v>175</v>
      </c>
      <c r="J12" s="13" t="s">
        <v>398</v>
      </c>
      <c r="K12" s="11">
        <v>35</v>
      </c>
      <c r="L12" s="11" t="s">
        <v>267</v>
      </c>
      <c r="M12" s="13" t="s">
        <v>461</v>
      </c>
      <c r="N12" s="11" t="s">
        <v>191</v>
      </c>
      <c r="O12" s="13" t="s">
        <v>526</v>
      </c>
      <c r="P12" s="11">
        <v>16</v>
      </c>
      <c r="Q12" s="43" t="s">
        <v>177</v>
      </c>
      <c r="R12" s="13" t="s">
        <v>598</v>
      </c>
      <c r="S12" s="11" t="s">
        <v>175</v>
      </c>
      <c r="T12" s="13" t="s">
        <v>662</v>
      </c>
      <c r="U12" s="11">
        <v>35</v>
      </c>
      <c r="V12" s="43" t="s">
        <v>175</v>
      </c>
      <c r="W12" s="13" t="s">
        <v>734</v>
      </c>
      <c r="X12" s="13">
        <v>35</v>
      </c>
      <c r="Y12" s="13">
        <f t="shared" si="0"/>
        <v>161</v>
      </c>
      <c r="Z12" s="35" t="s">
        <v>813</v>
      </c>
    </row>
    <row r="13" spans="1:26" x14ac:dyDescent="0.25">
      <c r="A13" s="50" t="s">
        <v>145</v>
      </c>
      <c r="B13" s="43" t="s">
        <v>197</v>
      </c>
      <c r="C13" s="13" t="s">
        <v>198</v>
      </c>
      <c r="D13" s="43" t="s">
        <v>177</v>
      </c>
      <c r="E13" s="13" t="s">
        <v>266</v>
      </c>
      <c r="F13" s="13">
        <v>30</v>
      </c>
      <c r="G13" s="11" t="s">
        <v>195</v>
      </c>
      <c r="H13" s="13" t="s">
        <v>339</v>
      </c>
      <c r="I13" s="11" t="s">
        <v>267</v>
      </c>
      <c r="J13" s="13" t="s">
        <v>399</v>
      </c>
      <c r="K13" s="11">
        <v>25</v>
      </c>
      <c r="L13" s="11" t="s">
        <v>175</v>
      </c>
      <c r="M13" s="13" t="s">
        <v>462</v>
      </c>
      <c r="N13" s="11" t="s">
        <v>179</v>
      </c>
      <c r="O13" s="13" t="s">
        <v>529</v>
      </c>
      <c r="P13" s="11">
        <v>40</v>
      </c>
      <c r="Q13" s="43" t="s">
        <v>191</v>
      </c>
      <c r="R13" s="13" t="s">
        <v>602</v>
      </c>
      <c r="S13" s="11" t="s">
        <v>177</v>
      </c>
      <c r="T13" s="13" t="s">
        <v>663</v>
      </c>
      <c r="U13" s="11">
        <v>30</v>
      </c>
      <c r="V13" s="43" t="s">
        <v>267</v>
      </c>
      <c r="W13" s="13" t="s">
        <v>726</v>
      </c>
      <c r="X13" s="13">
        <v>25</v>
      </c>
      <c r="Y13" s="13">
        <f t="shared" si="0"/>
        <v>150</v>
      </c>
      <c r="Z13" s="35" t="s">
        <v>808</v>
      </c>
    </row>
    <row r="14" spans="1:26" x14ac:dyDescent="0.25">
      <c r="A14" s="50" t="s">
        <v>146</v>
      </c>
      <c r="B14" s="43" t="s">
        <v>170</v>
      </c>
      <c r="C14" s="13" t="s">
        <v>183</v>
      </c>
      <c r="D14" s="43" t="s">
        <v>175</v>
      </c>
      <c r="E14" s="13" t="s">
        <v>263</v>
      </c>
      <c r="F14" s="13">
        <v>35</v>
      </c>
      <c r="G14" s="11" t="s">
        <v>175</v>
      </c>
      <c r="H14" s="13" t="s">
        <v>334</v>
      </c>
      <c r="I14" s="11" t="s">
        <v>177</v>
      </c>
      <c r="J14" s="13" t="s">
        <v>393</v>
      </c>
      <c r="K14" s="11">
        <v>30</v>
      </c>
      <c r="L14" s="11" t="s">
        <v>191</v>
      </c>
      <c r="M14" s="13" t="s">
        <v>467</v>
      </c>
      <c r="N14" s="11" t="s">
        <v>177</v>
      </c>
      <c r="O14" s="13" t="s">
        <v>532</v>
      </c>
      <c r="P14" s="11">
        <v>30</v>
      </c>
      <c r="Q14" s="43" t="s">
        <v>197</v>
      </c>
      <c r="R14" s="13" t="s">
        <v>603</v>
      </c>
      <c r="S14" s="11" t="s">
        <v>195</v>
      </c>
      <c r="T14" s="13" t="s">
        <v>657</v>
      </c>
      <c r="U14" s="11">
        <v>18</v>
      </c>
      <c r="V14" s="43" t="s">
        <v>193</v>
      </c>
      <c r="W14" s="13" t="s">
        <v>725</v>
      </c>
      <c r="X14" s="13">
        <v>20</v>
      </c>
      <c r="Y14" s="13">
        <f t="shared" si="0"/>
        <v>133</v>
      </c>
      <c r="Z14" s="35" t="s">
        <v>816</v>
      </c>
    </row>
    <row r="15" spans="1:26" x14ac:dyDescent="0.25">
      <c r="A15" s="50" t="s">
        <v>147</v>
      </c>
      <c r="B15" s="43" t="s">
        <v>168</v>
      </c>
      <c r="C15" s="13" t="s">
        <v>184</v>
      </c>
      <c r="D15" s="43" t="s">
        <v>267</v>
      </c>
      <c r="E15" s="13" t="s">
        <v>268</v>
      </c>
      <c r="F15" s="13">
        <v>25</v>
      </c>
      <c r="G15" s="11" t="s">
        <v>197</v>
      </c>
      <c r="H15" s="13" t="s">
        <v>340</v>
      </c>
      <c r="I15" s="11" t="s">
        <v>195</v>
      </c>
      <c r="J15" s="13" t="s">
        <v>392</v>
      </c>
      <c r="K15" s="11">
        <v>18</v>
      </c>
      <c r="L15" s="11" t="s">
        <v>170</v>
      </c>
      <c r="M15" s="13" t="s">
        <v>457</v>
      </c>
      <c r="N15" s="11" t="s">
        <v>175</v>
      </c>
      <c r="O15" s="13" t="s">
        <v>530</v>
      </c>
      <c r="P15" s="11">
        <v>35</v>
      </c>
      <c r="Q15" s="43" t="s">
        <v>168</v>
      </c>
      <c r="R15" s="13" t="s">
        <v>593</v>
      </c>
      <c r="S15" s="11" t="s">
        <v>191</v>
      </c>
      <c r="T15" s="13" t="s">
        <v>655</v>
      </c>
      <c r="U15" s="11">
        <v>16</v>
      </c>
      <c r="V15" s="43" t="s">
        <v>195</v>
      </c>
      <c r="W15" s="13" t="s">
        <v>726</v>
      </c>
      <c r="X15" s="13">
        <v>18</v>
      </c>
      <c r="Y15" s="13">
        <f t="shared" si="0"/>
        <v>112</v>
      </c>
      <c r="Z15" s="35" t="s">
        <v>814</v>
      </c>
    </row>
    <row r="16" spans="1:26" x14ac:dyDescent="0.25">
      <c r="A16" s="50" t="s">
        <v>148</v>
      </c>
      <c r="B16" s="43" t="s">
        <v>199</v>
      </c>
      <c r="C16" s="13" t="s">
        <v>200</v>
      </c>
      <c r="D16" s="43" t="s">
        <v>197</v>
      </c>
      <c r="E16" s="13" t="s">
        <v>261</v>
      </c>
      <c r="F16" s="13">
        <v>14</v>
      </c>
      <c r="G16" s="11" t="s">
        <v>267</v>
      </c>
      <c r="H16" s="13" t="s">
        <v>336</v>
      </c>
      <c r="I16" s="11" t="s">
        <v>191</v>
      </c>
      <c r="J16" s="13" t="s">
        <v>394</v>
      </c>
      <c r="K16" s="11">
        <v>16</v>
      </c>
      <c r="L16" s="11" t="s">
        <v>164</v>
      </c>
      <c r="M16" s="13" t="s">
        <v>458</v>
      </c>
      <c r="N16" s="11" t="s">
        <v>195</v>
      </c>
      <c r="O16" s="13" t="s">
        <v>524</v>
      </c>
      <c r="P16" s="11">
        <v>18</v>
      </c>
      <c r="Q16" s="43" t="s">
        <v>164</v>
      </c>
      <c r="R16" s="13" t="s">
        <v>594</v>
      </c>
      <c r="S16" s="11" t="s">
        <v>193</v>
      </c>
      <c r="T16" s="13" t="s">
        <v>656</v>
      </c>
      <c r="U16" s="11">
        <v>20</v>
      </c>
      <c r="V16" s="43" t="s">
        <v>197</v>
      </c>
      <c r="W16" s="13" t="s">
        <v>727</v>
      </c>
      <c r="X16" s="13">
        <v>14</v>
      </c>
      <c r="Y16" s="13">
        <f t="shared" si="0"/>
        <v>82</v>
      </c>
      <c r="Z16" s="35" t="s">
        <v>817</v>
      </c>
    </row>
    <row r="17" spans="1:26" x14ac:dyDescent="0.25">
      <c r="A17" s="50" t="s">
        <v>149</v>
      </c>
      <c r="B17" s="43" t="s">
        <v>175</v>
      </c>
      <c r="C17" s="13" t="s">
        <v>190</v>
      </c>
      <c r="D17" s="43" t="s">
        <v>191</v>
      </c>
      <c r="E17" s="13" t="s">
        <v>258</v>
      </c>
      <c r="F17" s="13">
        <v>16</v>
      </c>
      <c r="G17" s="11" t="s">
        <v>164</v>
      </c>
      <c r="H17" s="13" t="s">
        <v>330</v>
      </c>
      <c r="I17" s="11" t="s">
        <v>197</v>
      </c>
      <c r="J17" s="13" t="s">
        <v>395</v>
      </c>
      <c r="K17" s="11">
        <v>14</v>
      </c>
      <c r="L17" s="11" t="s">
        <v>177</v>
      </c>
      <c r="M17" s="13" t="s">
        <v>463</v>
      </c>
      <c r="N17" s="11" t="s">
        <v>197</v>
      </c>
      <c r="O17" s="13" t="s">
        <v>525</v>
      </c>
      <c r="P17" s="11">
        <v>14</v>
      </c>
      <c r="Q17" s="43" t="s">
        <v>267</v>
      </c>
      <c r="R17" s="13" t="s">
        <v>599</v>
      </c>
      <c r="S17" s="11" t="s">
        <v>197</v>
      </c>
      <c r="T17" s="13" t="s">
        <v>658</v>
      </c>
      <c r="U17" s="11">
        <v>14</v>
      </c>
      <c r="V17" s="43" t="s">
        <v>191</v>
      </c>
      <c r="W17" s="13" t="s">
        <v>728</v>
      </c>
      <c r="X17" s="13">
        <v>16</v>
      </c>
      <c r="Y17" s="13">
        <f t="shared" si="0"/>
        <v>74</v>
      </c>
      <c r="Z17" s="35" t="s">
        <v>818</v>
      </c>
    </row>
    <row r="18" spans="1:26" x14ac:dyDescent="0.25">
      <c r="A18" s="47" t="s">
        <v>150</v>
      </c>
      <c r="B18" s="43" t="s">
        <v>177</v>
      </c>
      <c r="C18" s="13" t="s">
        <v>189</v>
      </c>
      <c r="D18" s="43" t="s">
        <v>199</v>
      </c>
      <c r="E18" s="13" t="s">
        <v>260</v>
      </c>
      <c r="F18" s="13">
        <v>12</v>
      </c>
      <c r="G18" s="11" t="s">
        <v>199</v>
      </c>
      <c r="H18" s="13" t="s">
        <v>341</v>
      </c>
      <c r="I18" s="11" t="s">
        <v>199</v>
      </c>
      <c r="J18" s="13" t="s">
        <v>396</v>
      </c>
      <c r="K18" s="11">
        <v>12</v>
      </c>
      <c r="L18" s="11" t="s">
        <v>199</v>
      </c>
      <c r="M18" s="13" t="s">
        <v>468</v>
      </c>
      <c r="N18" s="11" t="s">
        <v>199</v>
      </c>
      <c r="O18" s="13" t="s">
        <v>527</v>
      </c>
      <c r="P18" s="11">
        <v>12</v>
      </c>
      <c r="Q18" s="43" t="s">
        <v>199</v>
      </c>
      <c r="R18" s="13" t="s">
        <v>604</v>
      </c>
      <c r="S18" s="11" t="s">
        <v>199</v>
      </c>
      <c r="T18" s="13" t="s">
        <v>659</v>
      </c>
      <c r="U18" s="11">
        <v>12</v>
      </c>
      <c r="V18" s="43" t="s">
        <v>199</v>
      </c>
      <c r="W18" s="13" t="s">
        <v>729</v>
      </c>
      <c r="X18" s="13">
        <v>12</v>
      </c>
      <c r="Y18" s="13">
        <f t="shared" si="0"/>
        <v>60</v>
      </c>
      <c r="Z18" s="35" t="s">
        <v>819</v>
      </c>
    </row>
    <row r="20" spans="1:26" x14ac:dyDescent="0.25">
      <c r="A20" s="15"/>
      <c r="B20" s="37"/>
    </row>
    <row r="21" spans="1:26" x14ac:dyDescent="0.25">
      <c r="B21" s="36"/>
    </row>
  </sheetData>
  <sortState ref="A4:Y18">
    <sortCondition descending="1" ref="Y4:Y18"/>
  </sortState>
  <mergeCells count="5">
    <mergeCell ref="B2:F2"/>
    <mergeCell ref="G2:K2"/>
    <mergeCell ref="L2:P2"/>
    <mergeCell ref="Q2:U2"/>
    <mergeCell ref="V2:X2"/>
  </mergeCells>
  <pageMargins left="0.39370078740157483" right="0" top="0.78740157480314965" bottom="0" header="0.31496062992125984" footer="0.31496062992125984"/>
  <pageSetup paperSize="5" scale="83" orientation="landscape" r:id="rId1"/>
  <headerFooter>
    <oddHeader>&amp;C&amp;"Arial,Regular"&amp;12NWT Speed Skating Championships
March 10-11, 2018</oddHeader>
    <oddFooter>&amp;R&amp;"Arial,Regular"&amp;12Division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6"/>
  <sheetViews>
    <sheetView topLeftCell="A28" zoomScaleNormal="100" workbookViewId="0">
      <pane xSplit="1" topLeftCell="H1" activePane="topRight" state="frozen"/>
      <selection pane="topRight" activeCell="U17" sqref="U17"/>
    </sheetView>
  </sheetViews>
  <sheetFormatPr defaultColWidth="9.109375" defaultRowHeight="15" x14ac:dyDescent="0.25"/>
  <cols>
    <col min="1" max="1" width="32.44140625" style="1" bestFit="1" customWidth="1"/>
    <col min="2" max="2" width="3.88671875" style="5" customWidth="1"/>
    <col min="3" max="3" width="10.33203125" style="6" bestFit="1" customWidth="1"/>
    <col min="4" max="4" width="3.88671875" style="5" customWidth="1"/>
    <col min="5" max="5" width="10.33203125" style="6" bestFit="1" customWidth="1"/>
    <col min="6" max="6" width="5.6640625" style="6" customWidth="1"/>
    <col min="7" max="7" width="3.88671875" style="1" customWidth="1"/>
    <col min="8" max="8" width="10.33203125" style="6" bestFit="1" customWidth="1"/>
    <col min="9" max="9" width="3.88671875" style="1" customWidth="1"/>
    <col min="10" max="10" width="10.33203125" style="6" bestFit="1" customWidth="1"/>
    <col min="11" max="11" width="5.6640625" style="1" customWidth="1"/>
    <col min="12" max="12" width="3.88671875" style="1" customWidth="1"/>
    <col min="13" max="13" width="10.33203125" style="6" bestFit="1" customWidth="1"/>
    <col min="14" max="14" width="3.88671875" style="1" customWidth="1"/>
    <col min="15" max="15" width="10.33203125" style="6" bestFit="1" customWidth="1"/>
    <col min="16" max="16" width="5.6640625" style="1" customWidth="1"/>
    <col min="17" max="17" width="3.88671875" style="5" customWidth="1"/>
    <col min="18" max="18" width="10.33203125" style="6" bestFit="1" customWidth="1"/>
    <col min="19" max="19" width="3.88671875" style="1" customWidth="1"/>
    <col min="20" max="20" width="10.33203125" style="6" bestFit="1" customWidth="1"/>
    <col min="21" max="21" width="5.6640625" style="1" customWidth="1"/>
    <col min="22" max="22" width="3.88671875" style="5" customWidth="1"/>
    <col min="23" max="23" width="10.33203125" style="6" bestFit="1" customWidth="1"/>
    <col min="24" max="24" width="5.6640625" style="6" customWidth="1"/>
    <col min="25" max="25" width="7.88671875" style="6" customWidth="1"/>
    <col min="26" max="26" width="10.44140625" style="32" bestFit="1" customWidth="1"/>
    <col min="27" max="16384" width="9.109375" style="1"/>
  </cols>
  <sheetData>
    <row r="1" spans="1:26" ht="22.8" x14ac:dyDescent="0.4">
      <c r="A1" s="4" t="s">
        <v>65</v>
      </c>
    </row>
    <row r="2" spans="1:26" ht="17.399999999999999" x14ac:dyDescent="0.3">
      <c r="A2" s="20" t="s">
        <v>59</v>
      </c>
      <c r="B2" s="56" t="s">
        <v>11</v>
      </c>
      <c r="C2" s="56"/>
      <c r="D2" s="56"/>
      <c r="E2" s="56"/>
      <c r="F2" s="56"/>
      <c r="G2" s="56" t="s">
        <v>7</v>
      </c>
      <c r="H2" s="56"/>
      <c r="I2" s="56"/>
      <c r="J2" s="56"/>
      <c r="K2" s="56"/>
      <c r="L2" s="56" t="s">
        <v>63</v>
      </c>
      <c r="M2" s="56"/>
      <c r="N2" s="56"/>
      <c r="O2" s="56"/>
      <c r="P2" s="56"/>
      <c r="Q2" s="57" t="s">
        <v>11</v>
      </c>
      <c r="R2" s="58"/>
      <c r="S2" s="58"/>
      <c r="T2" s="58"/>
      <c r="U2" s="59"/>
      <c r="V2" s="56" t="s">
        <v>66</v>
      </c>
      <c r="W2" s="56"/>
      <c r="X2" s="56"/>
      <c r="Y2" s="13"/>
      <c r="Z2" s="34"/>
    </row>
    <row r="3" spans="1:26" s="3" customFormat="1" ht="40.799999999999997" x14ac:dyDescent="0.35">
      <c r="A3" s="7" t="s">
        <v>1</v>
      </c>
      <c r="B3" s="8" t="s">
        <v>2</v>
      </c>
      <c r="C3" s="8" t="s">
        <v>24</v>
      </c>
      <c r="D3" s="8" t="s">
        <v>2</v>
      </c>
      <c r="E3" s="8" t="s">
        <v>23</v>
      </c>
      <c r="F3" s="8" t="s">
        <v>3</v>
      </c>
      <c r="G3" s="8" t="s">
        <v>2</v>
      </c>
      <c r="H3" s="8" t="s">
        <v>24</v>
      </c>
      <c r="I3" s="8" t="s">
        <v>2</v>
      </c>
      <c r="J3" s="8" t="s">
        <v>23</v>
      </c>
      <c r="K3" s="8" t="s">
        <v>3</v>
      </c>
      <c r="L3" s="8" t="s">
        <v>2</v>
      </c>
      <c r="M3" s="8" t="s">
        <v>24</v>
      </c>
      <c r="N3" s="8" t="s">
        <v>2</v>
      </c>
      <c r="O3" s="8" t="s">
        <v>23</v>
      </c>
      <c r="P3" s="8" t="s">
        <v>3</v>
      </c>
      <c r="Q3" s="8" t="s">
        <v>2</v>
      </c>
      <c r="R3" s="8" t="s">
        <v>24</v>
      </c>
      <c r="S3" s="8" t="s">
        <v>2</v>
      </c>
      <c r="T3" s="8" t="s">
        <v>23</v>
      </c>
      <c r="U3" s="8" t="s">
        <v>3</v>
      </c>
      <c r="V3" s="8" t="s">
        <v>25</v>
      </c>
      <c r="W3" s="8" t="s">
        <v>23</v>
      </c>
      <c r="X3" s="10" t="s">
        <v>26</v>
      </c>
      <c r="Y3" s="10" t="s">
        <v>5</v>
      </c>
      <c r="Z3" s="33" t="s">
        <v>6</v>
      </c>
    </row>
    <row r="4" spans="1:26" x14ac:dyDescent="0.25">
      <c r="A4" s="11" t="s">
        <v>151</v>
      </c>
      <c r="B4" s="12" t="s">
        <v>172</v>
      </c>
      <c r="C4" s="13" t="s">
        <v>173</v>
      </c>
      <c r="D4" s="12" t="s">
        <v>162</v>
      </c>
      <c r="E4" s="13" t="s">
        <v>227</v>
      </c>
      <c r="F4" s="13">
        <v>250</v>
      </c>
      <c r="G4" s="11" t="s">
        <v>162</v>
      </c>
      <c r="H4" s="13" t="s">
        <v>316</v>
      </c>
      <c r="I4" s="11" t="s">
        <v>162</v>
      </c>
      <c r="J4" s="13" t="s">
        <v>386</v>
      </c>
      <c r="K4" s="11">
        <v>250</v>
      </c>
      <c r="L4" s="11" t="s">
        <v>162</v>
      </c>
      <c r="M4" s="13" t="s">
        <v>444</v>
      </c>
      <c r="N4" s="11" t="s">
        <v>170</v>
      </c>
      <c r="O4" s="13" t="s">
        <v>519</v>
      </c>
      <c r="P4" s="11">
        <v>125</v>
      </c>
      <c r="Q4" s="12" t="s">
        <v>162</v>
      </c>
      <c r="R4" s="13" t="s">
        <v>582</v>
      </c>
      <c r="S4" s="11" t="s">
        <v>162</v>
      </c>
      <c r="T4" s="13" t="s">
        <v>650</v>
      </c>
      <c r="U4" s="11">
        <v>250</v>
      </c>
      <c r="V4" s="12" t="s">
        <v>162</v>
      </c>
      <c r="W4" s="13" t="s">
        <v>720</v>
      </c>
      <c r="X4" s="13">
        <v>250</v>
      </c>
      <c r="Y4" s="13">
        <f t="shared" ref="Y4:Y13" si="0">SUM(F4,K4,P4,U4,X4)</f>
        <v>1125</v>
      </c>
      <c r="Z4" s="35" t="s">
        <v>805</v>
      </c>
    </row>
    <row r="5" spans="1:26" x14ac:dyDescent="0.25">
      <c r="A5" s="51" t="s">
        <v>152</v>
      </c>
      <c r="B5" s="12" t="s">
        <v>166</v>
      </c>
      <c r="C5" s="13" t="s">
        <v>167</v>
      </c>
      <c r="D5" s="12" t="s">
        <v>164</v>
      </c>
      <c r="E5" s="13" t="s">
        <v>255</v>
      </c>
      <c r="F5" s="13">
        <v>60</v>
      </c>
      <c r="G5" s="11" t="s">
        <v>166</v>
      </c>
      <c r="H5" s="13" t="s">
        <v>318</v>
      </c>
      <c r="I5" s="11" t="s">
        <v>166</v>
      </c>
      <c r="J5" s="13" t="s">
        <v>388</v>
      </c>
      <c r="K5" s="11">
        <v>175</v>
      </c>
      <c r="L5" s="11" t="s">
        <v>179</v>
      </c>
      <c r="M5" s="13" t="s">
        <v>451</v>
      </c>
      <c r="N5" s="11" t="s">
        <v>162</v>
      </c>
      <c r="O5" s="13" t="s">
        <v>522</v>
      </c>
      <c r="P5" s="11">
        <v>250</v>
      </c>
      <c r="Q5" s="12" t="s">
        <v>267</v>
      </c>
      <c r="R5" s="13" t="s">
        <v>586</v>
      </c>
      <c r="S5" s="11" t="s">
        <v>179</v>
      </c>
      <c r="T5" s="13" t="s">
        <v>648</v>
      </c>
      <c r="U5" s="11">
        <v>40</v>
      </c>
      <c r="V5" s="12" t="s">
        <v>170</v>
      </c>
      <c r="W5" s="13" t="s">
        <v>721</v>
      </c>
      <c r="X5" s="13">
        <v>125</v>
      </c>
      <c r="Y5" s="13">
        <f t="shared" si="0"/>
        <v>650</v>
      </c>
      <c r="Z5" s="35" t="s">
        <v>809</v>
      </c>
    </row>
    <row r="6" spans="1:26" x14ac:dyDescent="0.25">
      <c r="A6" s="50" t="s">
        <v>153</v>
      </c>
      <c r="B6" s="12" t="s">
        <v>168</v>
      </c>
      <c r="C6" s="13" t="s">
        <v>169</v>
      </c>
      <c r="D6" s="12" t="s">
        <v>170</v>
      </c>
      <c r="E6" s="13" t="s">
        <v>257</v>
      </c>
      <c r="F6" s="13">
        <v>125</v>
      </c>
      <c r="G6" s="11" t="s">
        <v>177</v>
      </c>
      <c r="H6" s="13" t="s">
        <v>322</v>
      </c>
      <c r="I6" s="11" t="s">
        <v>179</v>
      </c>
      <c r="J6" s="13" t="s">
        <v>384</v>
      </c>
      <c r="K6" s="11">
        <v>40</v>
      </c>
      <c r="L6" s="11" t="s">
        <v>166</v>
      </c>
      <c r="M6" s="13" t="s">
        <v>445</v>
      </c>
      <c r="N6" s="11" t="s">
        <v>166</v>
      </c>
      <c r="O6" s="13" t="s">
        <v>521</v>
      </c>
      <c r="P6" s="11">
        <v>175</v>
      </c>
      <c r="Q6" s="12" t="s">
        <v>172</v>
      </c>
      <c r="R6" s="13" t="s">
        <v>587</v>
      </c>
      <c r="S6" s="11" t="s">
        <v>168</v>
      </c>
      <c r="T6" s="13" t="s">
        <v>651</v>
      </c>
      <c r="U6" s="11">
        <v>75</v>
      </c>
      <c r="V6" s="12" t="s">
        <v>166</v>
      </c>
      <c r="W6" s="13" t="s">
        <v>722</v>
      </c>
      <c r="X6" s="13">
        <v>175</v>
      </c>
      <c r="Y6" s="13">
        <f t="shared" si="0"/>
        <v>590</v>
      </c>
      <c r="Z6" s="35" t="s">
        <v>810</v>
      </c>
    </row>
    <row r="7" spans="1:26" x14ac:dyDescent="0.25">
      <c r="A7" s="51" t="s">
        <v>154</v>
      </c>
      <c r="B7" s="12" t="s">
        <v>162</v>
      </c>
      <c r="C7" s="13" t="s">
        <v>163</v>
      </c>
      <c r="D7" s="12" t="s">
        <v>166</v>
      </c>
      <c r="E7" s="13" t="s">
        <v>253</v>
      </c>
      <c r="F7" s="13">
        <v>175</v>
      </c>
      <c r="G7" s="11" t="s">
        <v>172</v>
      </c>
      <c r="H7" s="13" t="s">
        <v>321</v>
      </c>
      <c r="I7" s="11" t="s">
        <v>168</v>
      </c>
      <c r="J7" s="13" t="s">
        <v>387</v>
      </c>
      <c r="K7" s="11">
        <v>75</v>
      </c>
      <c r="L7" s="11" t="s">
        <v>172</v>
      </c>
      <c r="M7" s="13" t="s">
        <v>450</v>
      </c>
      <c r="N7" s="11" t="s">
        <v>168</v>
      </c>
      <c r="O7" s="13" t="s">
        <v>520</v>
      </c>
      <c r="P7" s="11">
        <v>75</v>
      </c>
      <c r="Q7" s="12" t="s">
        <v>166</v>
      </c>
      <c r="R7" s="13" t="s">
        <v>583</v>
      </c>
      <c r="S7" s="11" t="s">
        <v>172</v>
      </c>
      <c r="T7" s="13" t="s">
        <v>233</v>
      </c>
      <c r="U7" s="11">
        <v>50</v>
      </c>
      <c r="V7" s="12" t="s">
        <v>164</v>
      </c>
      <c r="W7" s="13" t="s">
        <v>723</v>
      </c>
      <c r="X7" s="13">
        <v>60</v>
      </c>
      <c r="Y7" s="13">
        <f t="shared" si="0"/>
        <v>435</v>
      </c>
      <c r="Z7" s="35" t="s">
        <v>807</v>
      </c>
    </row>
    <row r="8" spans="1:26" x14ac:dyDescent="0.25">
      <c r="A8" s="51" t="s">
        <v>155</v>
      </c>
      <c r="B8" s="12" t="s">
        <v>164</v>
      </c>
      <c r="C8" s="13" t="s">
        <v>165</v>
      </c>
      <c r="D8" s="12" t="s">
        <v>179</v>
      </c>
      <c r="E8" s="13" t="s">
        <v>251</v>
      </c>
      <c r="F8" s="13">
        <v>40</v>
      </c>
      <c r="G8" s="11" t="s">
        <v>175</v>
      </c>
      <c r="H8" s="13" t="s">
        <v>324</v>
      </c>
      <c r="I8" s="11" t="s">
        <v>172</v>
      </c>
      <c r="J8" s="13" t="s">
        <v>383</v>
      </c>
      <c r="K8" s="11">
        <v>50</v>
      </c>
      <c r="L8" s="11" t="s">
        <v>168</v>
      </c>
      <c r="M8" s="13" t="s">
        <v>448</v>
      </c>
      <c r="N8" s="11" t="s">
        <v>172</v>
      </c>
      <c r="O8" s="13" t="s">
        <v>514</v>
      </c>
      <c r="P8" s="11">
        <v>50</v>
      </c>
      <c r="Q8" s="12" t="s">
        <v>179</v>
      </c>
      <c r="R8" s="13" t="s">
        <v>588</v>
      </c>
      <c r="S8" s="11" t="s">
        <v>170</v>
      </c>
      <c r="T8" s="13" t="s">
        <v>652</v>
      </c>
      <c r="U8" s="11">
        <v>125</v>
      </c>
      <c r="V8" s="12" t="s">
        <v>168</v>
      </c>
      <c r="W8" s="13" t="s">
        <v>724</v>
      </c>
      <c r="X8" s="13">
        <v>75</v>
      </c>
      <c r="Y8" s="13">
        <f t="shared" si="0"/>
        <v>340</v>
      </c>
      <c r="Z8" s="35" t="s">
        <v>811</v>
      </c>
    </row>
    <row r="9" spans="1:26" x14ac:dyDescent="0.25">
      <c r="A9" s="52" t="s">
        <v>156</v>
      </c>
      <c r="B9" s="12"/>
      <c r="C9" s="13" t="s">
        <v>174</v>
      </c>
      <c r="D9" s="12"/>
      <c r="E9" s="13" t="s">
        <v>188</v>
      </c>
      <c r="F9" s="13">
        <v>0</v>
      </c>
      <c r="G9" s="11"/>
      <c r="H9" s="13" t="s">
        <v>188</v>
      </c>
      <c r="I9" s="11"/>
      <c r="J9" s="13" t="s">
        <v>188</v>
      </c>
      <c r="K9" s="11">
        <v>0</v>
      </c>
      <c r="L9" s="11"/>
      <c r="M9" s="13" t="s">
        <v>188</v>
      </c>
      <c r="N9" s="11" t="s">
        <v>179</v>
      </c>
      <c r="O9" s="13" t="s">
        <v>518</v>
      </c>
      <c r="P9" s="11">
        <v>40</v>
      </c>
      <c r="Q9" s="12" t="s">
        <v>175</v>
      </c>
      <c r="R9" s="13" t="s">
        <v>328</v>
      </c>
      <c r="S9" s="11" t="s">
        <v>166</v>
      </c>
      <c r="T9" s="13" t="s">
        <v>653</v>
      </c>
      <c r="U9" s="11">
        <v>175</v>
      </c>
      <c r="V9" s="12" t="s">
        <v>172</v>
      </c>
      <c r="W9" s="13" t="s">
        <v>716</v>
      </c>
      <c r="X9" s="13">
        <v>50</v>
      </c>
      <c r="Y9" s="13">
        <f t="shared" si="0"/>
        <v>265</v>
      </c>
      <c r="Z9" s="35" t="s">
        <v>812</v>
      </c>
    </row>
    <row r="10" spans="1:26" x14ac:dyDescent="0.25">
      <c r="A10" s="50" t="s">
        <v>157</v>
      </c>
      <c r="B10" s="12" t="s">
        <v>179</v>
      </c>
      <c r="C10" s="13" t="s">
        <v>180</v>
      </c>
      <c r="D10" s="12" t="s">
        <v>175</v>
      </c>
      <c r="E10" s="13" t="s">
        <v>249</v>
      </c>
      <c r="F10" s="13">
        <v>35</v>
      </c>
      <c r="G10" s="11" t="s">
        <v>170</v>
      </c>
      <c r="H10" s="13" t="s">
        <v>319</v>
      </c>
      <c r="I10" s="11" t="s">
        <v>170</v>
      </c>
      <c r="J10" s="13" t="s">
        <v>390</v>
      </c>
      <c r="K10" s="11">
        <v>125</v>
      </c>
      <c r="L10" s="11" t="s">
        <v>170</v>
      </c>
      <c r="M10" s="13" t="s">
        <v>447</v>
      </c>
      <c r="N10" s="11" t="s">
        <v>164</v>
      </c>
      <c r="O10" s="13" t="s">
        <v>214</v>
      </c>
      <c r="P10" s="11">
        <v>60</v>
      </c>
      <c r="Q10" s="12"/>
      <c r="R10" s="13" t="s">
        <v>188</v>
      </c>
      <c r="S10" s="11"/>
      <c r="T10" s="13" t="s">
        <v>188</v>
      </c>
      <c r="U10" s="11">
        <v>0</v>
      </c>
      <c r="V10" s="12" t="s">
        <v>179</v>
      </c>
      <c r="W10" s="13" t="s">
        <v>715</v>
      </c>
      <c r="X10" s="13">
        <v>40</v>
      </c>
      <c r="Y10" s="13">
        <f t="shared" si="0"/>
        <v>260</v>
      </c>
      <c r="Z10" s="35" t="s">
        <v>806</v>
      </c>
    </row>
    <row r="11" spans="1:26" x14ac:dyDescent="0.25">
      <c r="A11" s="51" t="s">
        <v>158</v>
      </c>
      <c r="B11" s="12" t="s">
        <v>177</v>
      </c>
      <c r="C11" s="13" t="s">
        <v>178</v>
      </c>
      <c r="D11" s="12" t="s">
        <v>172</v>
      </c>
      <c r="E11" s="13" t="s">
        <v>252</v>
      </c>
      <c r="F11" s="13">
        <v>50</v>
      </c>
      <c r="G11" s="11" t="s">
        <v>179</v>
      </c>
      <c r="H11" s="13" t="s">
        <v>323</v>
      </c>
      <c r="I11" s="11" t="s">
        <v>164</v>
      </c>
      <c r="J11" s="13" t="s">
        <v>389</v>
      </c>
      <c r="K11" s="11">
        <v>60</v>
      </c>
      <c r="L11" s="11" t="s">
        <v>175</v>
      </c>
      <c r="M11" s="13" t="s">
        <v>452</v>
      </c>
      <c r="N11" s="11" t="s">
        <v>177</v>
      </c>
      <c r="O11" s="13" t="s">
        <v>515</v>
      </c>
      <c r="P11" s="11">
        <v>30</v>
      </c>
      <c r="Q11" s="12" t="s">
        <v>177</v>
      </c>
      <c r="R11" s="13" t="s">
        <v>589</v>
      </c>
      <c r="S11" s="11" t="s">
        <v>164</v>
      </c>
      <c r="T11" s="13" t="s">
        <v>654</v>
      </c>
      <c r="U11" s="11">
        <v>60</v>
      </c>
      <c r="V11" s="12" t="s">
        <v>175</v>
      </c>
      <c r="W11" s="13" t="s">
        <v>717</v>
      </c>
      <c r="X11" s="13">
        <v>35</v>
      </c>
      <c r="Y11" s="13">
        <f t="shared" si="0"/>
        <v>235</v>
      </c>
      <c r="Z11" s="35" t="s">
        <v>815</v>
      </c>
    </row>
    <row r="12" spans="1:26" x14ac:dyDescent="0.25">
      <c r="A12" s="47" t="s">
        <v>159</v>
      </c>
      <c r="B12" s="12" t="s">
        <v>170</v>
      </c>
      <c r="C12" s="13" t="s">
        <v>171</v>
      </c>
      <c r="D12" s="12" t="s">
        <v>168</v>
      </c>
      <c r="E12" s="13" t="s">
        <v>256</v>
      </c>
      <c r="F12" s="13">
        <v>75</v>
      </c>
      <c r="G12" s="11" t="s">
        <v>168</v>
      </c>
      <c r="H12" s="13" t="s">
        <v>317</v>
      </c>
      <c r="I12" s="11" t="s">
        <v>175</v>
      </c>
      <c r="J12" s="13" t="s">
        <v>382</v>
      </c>
      <c r="K12" s="11">
        <v>35</v>
      </c>
      <c r="L12" s="11" t="s">
        <v>177</v>
      </c>
      <c r="M12" s="13" t="s">
        <v>453</v>
      </c>
      <c r="N12" s="11" t="s">
        <v>267</v>
      </c>
      <c r="O12" s="13" t="s">
        <v>516</v>
      </c>
      <c r="P12" s="11">
        <v>25</v>
      </c>
      <c r="Q12" s="12" t="s">
        <v>168</v>
      </c>
      <c r="R12" s="13" t="s">
        <v>584</v>
      </c>
      <c r="S12" s="11" t="s">
        <v>177</v>
      </c>
      <c r="T12" s="13" t="s">
        <v>649</v>
      </c>
      <c r="U12" s="11">
        <v>30</v>
      </c>
      <c r="V12" s="12" t="s">
        <v>177</v>
      </c>
      <c r="W12" s="13" t="s">
        <v>718</v>
      </c>
      <c r="X12" s="13">
        <v>30</v>
      </c>
      <c r="Y12" s="13">
        <f t="shared" si="0"/>
        <v>195</v>
      </c>
      <c r="Z12" s="35" t="s">
        <v>813</v>
      </c>
    </row>
    <row r="13" spans="1:26" x14ac:dyDescent="0.25">
      <c r="A13" s="51" t="s">
        <v>160</v>
      </c>
      <c r="B13" s="12" t="s">
        <v>175</v>
      </c>
      <c r="C13" s="13" t="s">
        <v>176</v>
      </c>
      <c r="D13" s="12" t="s">
        <v>177</v>
      </c>
      <c r="E13" s="13" t="s">
        <v>250</v>
      </c>
      <c r="F13" s="13">
        <v>30</v>
      </c>
      <c r="G13" s="11" t="s">
        <v>164</v>
      </c>
      <c r="H13" s="13" t="s">
        <v>320</v>
      </c>
      <c r="I13" s="11" t="s">
        <v>177</v>
      </c>
      <c r="J13" s="13" t="s">
        <v>385</v>
      </c>
      <c r="K13" s="11">
        <v>30</v>
      </c>
      <c r="L13" s="11" t="s">
        <v>164</v>
      </c>
      <c r="M13" s="13" t="s">
        <v>449</v>
      </c>
      <c r="N13" s="11" t="s">
        <v>175</v>
      </c>
      <c r="O13" s="13" t="s">
        <v>517</v>
      </c>
      <c r="P13" s="11">
        <v>35</v>
      </c>
      <c r="Q13" s="12" t="s">
        <v>170</v>
      </c>
      <c r="R13" s="13" t="s">
        <v>585</v>
      </c>
      <c r="S13" s="11" t="s">
        <v>175</v>
      </c>
      <c r="T13" s="13" t="s">
        <v>600</v>
      </c>
      <c r="U13" s="11">
        <v>35</v>
      </c>
      <c r="V13" s="12" t="s">
        <v>267</v>
      </c>
      <c r="W13" s="13" t="s">
        <v>719</v>
      </c>
      <c r="X13" s="13">
        <v>25</v>
      </c>
      <c r="Y13" s="13">
        <f t="shared" si="0"/>
        <v>155</v>
      </c>
      <c r="Z13" s="35" t="s">
        <v>808</v>
      </c>
    </row>
    <row r="15" spans="1:26" x14ac:dyDescent="0.25">
      <c r="A15" s="15"/>
      <c r="B15" s="37"/>
    </row>
    <row r="16" spans="1:26" x14ac:dyDescent="0.25">
      <c r="B16" s="36"/>
    </row>
  </sheetData>
  <sortState ref="A4:Y13">
    <sortCondition descending="1" ref="Y4:Y13"/>
  </sortState>
  <mergeCells count="5">
    <mergeCell ref="B2:F2"/>
    <mergeCell ref="G2:K2"/>
    <mergeCell ref="L2:P2"/>
    <mergeCell ref="Q2:U2"/>
    <mergeCell ref="V2:X2"/>
  </mergeCells>
  <pageMargins left="0.39370078740157483" right="0" top="0.78740157480314965" bottom="0" header="0.31496062992125984" footer="0.31496062992125984"/>
  <pageSetup paperSize="5" scale="80" orientation="landscape" r:id="rId1"/>
  <headerFooter>
    <oddHeader>&amp;C&amp;"Arial,Regular"&amp;12NWT Speed Skating Championships
March 10-11, 2018</oddHeader>
    <oddFooter>&amp;R&amp;"Arial,Regular"&amp;12Division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topLeftCell="A18" workbookViewId="0">
      <selection activeCell="G30" sqref="G30"/>
    </sheetView>
  </sheetViews>
  <sheetFormatPr defaultColWidth="9.109375" defaultRowHeight="15" x14ac:dyDescent="0.25"/>
  <cols>
    <col min="1" max="1" width="22.109375" style="1" bestFit="1" customWidth="1"/>
    <col min="2" max="2" width="3.88671875" style="5" customWidth="1"/>
    <col min="3" max="3" width="10.33203125" style="6" bestFit="1" customWidth="1"/>
    <col min="4" max="4" width="3.88671875" style="5" customWidth="1"/>
    <col min="5" max="5" width="10.33203125" style="6" bestFit="1" customWidth="1"/>
    <col min="6" max="6" width="3.88671875" style="5" customWidth="1"/>
    <col min="7" max="7" width="10.33203125" style="6" bestFit="1" customWidth="1"/>
    <col min="8" max="8" width="3.88671875" style="5" customWidth="1"/>
    <col min="9" max="9" width="10.33203125" style="6" bestFit="1" customWidth="1"/>
    <col min="10" max="10" width="3.88671875" style="1" customWidth="1"/>
    <col min="11" max="11" width="9.109375" style="1"/>
    <col min="12" max="12" width="33.5546875" style="1" bestFit="1" customWidth="1"/>
    <col min="13" max="13" width="12.33203125" style="1" bestFit="1" customWidth="1"/>
    <col min="14" max="16384" width="9.109375" style="1"/>
  </cols>
  <sheetData>
    <row r="1" spans="1:13" ht="22.8" x14ac:dyDescent="0.4">
      <c r="A1" s="4"/>
    </row>
    <row r="2" spans="1:13" ht="22.8" x14ac:dyDescent="0.4">
      <c r="A2" s="4" t="s">
        <v>14</v>
      </c>
      <c r="L2" s="4" t="s">
        <v>28</v>
      </c>
    </row>
    <row r="3" spans="1:13" ht="17.399999999999999" x14ac:dyDescent="0.3">
      <c r="A3" s="20" t="s">
        <v>60</v>
      </c>
      <c r="B3" s="56" t="s">
        <v>20</v>
      </c>
      <c r="C3" s="56"/>
      <c r="D3" s="56" t="s">
        <v>4</v>
      </c>
      <c r="E3" s="56"/>
      <c r="F3" s="56" t="s">
        <v>19</v>
      </c>
      <c r="G3" s="56"/>
      <c r="H3" s="56" t="s">
        <v>8</v>
      </c>
      <c r="I3" s="56"/>
      <c r="J3" s="16"/>
      <c r="K3" s="16"/>
      <c r="L3" s="20" t="s">
        <v>1</v>
      </c>
      <c r="M3" s="20" t="s">
        <v>29</v>
      </c>
    </row>
    <row r="4" spans="1:13" s="3" customFormat="1" ht="20.399999999999999" x14ac:dyDescent="0.35">
      <c r="A4" s="20" t="s">
        <v>1</v>
      </c>
      <c r="B4" s="14" t="s">
        <v>2</v>
      </c>
      <c r="C4" s="14" t="s">
        <v>23</v>
      </c>
      <c r="D4" s="31" t="s">
        <v>2</v>
      </c>
      <c r="E4" s="31" t="s">
        <v>23</v>
      </c>
      <c r="F4" s="31" t="s">
        <v>2</v>
      </c>
      <c r="G4" s="31" t="s">
        <v>23</v>
      </c>
      <c r="H4" s="31" t="s">
        <v>2</v>
      </c>
      <c r="I4" s="31" t="s">
        <v>23</v>
      </c>
      <c r="J4" s="19"/>
      <c r="K4" s="19"/>
      <c r="L4" s="47" t="s">
        <v>776</v>
      </c>
      <c r="M4" s="11" t="s">
        <v>799</v>
      </c>
    </row>
    <row r="5" spans="1:13" x14ac:dyDescent="0.25">
      <c r="A5" s="11" t="s">
        <v>58</v>
      </c>
      <c r="B5" s="12">
        <v>1</v>
      </c>
      <c r="C5" s="13" t="s">
        <v>510</v>
      </c>
      <c r="D5" s="12">
        <v>1</v>
      </c>
      <c r="E5" s="13" t="s">
        <v>577</v>
      </c>
      <c r="F5" s="12">
        <v>1</v>
      </c>
      <c r="G5" s="13" t="s">
        <v>643</v>
      </c>
      <c r="H5" s="12">
        <v>1</v>
      </c>
      <c r="I5" s="13" t="s">
        <v>710</v>
      </c>
      <c r="J5" s="15"/>
      <c r="K5" s="15"/>
      <c r="L5" s="47" t="s">
        <v>777</v>
      </c>
      <c r="M5" s="11" t="s">
        <v>799</v>
      </c>
    </row>
    <row r="6" spans="1:13" x14ac:dyDescent="0.25">
      <c r="A6" s="15"/>
      <c r="B6" s="17"/>
      <c r="C6" s="18"/>
      <c r="D6" s="17"/>
      <c r="E6" s="18"/>
      <c r="F6" s="17"/>
      <c r="G6" s="18"/>
      <c r="H6" s="17"/>
      <c r="I6" s="18"/>
      <c r="J6" s="15"/>
      <c r="K6" s="15"/>
      <c r="L6" s="50" t="s">
        <v>778</v>
      </c>
      <c r="M6" s="11" t="s">
        <v>799</v>
      </c>
    </row>
    <row r="7" spans="1:13" ht="17.399999999999999" x14ac:dyDescent="0.3">
      <c r="A7" s="11"/>
      <c r="B7" s="56" t="s">
        <v>20</v>
      </c>
      <c r="C7" s="56"/>
      <c r="D7" s="56" t="s">
        <v>4</v>
      </c>
      <c r="E7" s="56"/>
      <c r="F7" s="56" t="s">
        <v>19</v>
      </c>
      <c r="G7" s="56"/>
      <c r="H7" s="56" t="s">
        <v>8</v>
      </c>
      <c r="I7" s="56"/>
      <c r="J7" s="15"/>
      <c r="K7" s="15"/>
      <c r="L7" s="50" t="s">
        <v>779</v>
      </c>
      <c r="M7" s="11" t="s">
        <v>799</v>
      </c>
    </row>
    <row r="8" spans="1:13" ht="17.399999999999999" x14ac:dyDescent="0.3">
      <c r="A8" s="20" t="s">
        <v>1</v>
      </c>
      <c r="B8" s="14" t="s">
        <v>2</v>
      </c>
      <c r="C8" s="14" t="s">
        <v>23</v>
      </c>
      <c r="D8" s="31" t="s">
        <v>2</v>
      </c>
      <c r="E8" s="31" t="s">
        <v>23</v>
      </c>
      <c r="F8" s="31" t="s">
        <v>2</v>
      </c>
      <c r="G8" s="31" t="s">
        <v>23</v>
      </c>
      <c r="H8" s="31" t="s">
        <v>2</v>
      </c>
      <c r="I8" s="31" t="s">
        <v>23</v>
      </c>
      <c r="J8" s="15"/>
      <c r="K8" s="15"/>
      <c r="L8" s="50" t="s">
        <v>780</v>
      </c>
      <c r="M8" s="11" t="s">
        <v>799</v>
      </c>
    </row>
    <row r="9" spans="1:13" x14ac:dyDescent="0.25">
      <c r="A9" s="11" t="s">
        <v>15</v>
      </c>
      <c r="B9" s="12">
        <v>2</v>
      </c>
      <c r="C9" s="13" t="s">
        <v>184</v>
      </c>
      <c r="D9" s="12">
        <v>2</v>
      </c>
      <c r="E9" s="13" t="s">
        <v>578</v>
      </c>
      <c r="F9" s="12">
        <v>2</v>
      </c>
      <c r="G9" s="13" t="s">
        <v>644</v>
      </c>
      <c r="H9" s="12">
        <v>2</v>
      </c>
      <c r="I9" s="13" t="s">
        <v>711</v>
      </c>
      <c r="J9" s="15"/>
      <c r="K9" s="15"/>
      <c r="L9" s="50" t="s">
        <v>781</v>
      </c>
      <c r="M9" s="11" t="s">
        <v>799</v>
      </c>
    </row>
    <row r="10" spans="1:13" x14ac:dyDescent="0.25">
      <c r="A10" s="15"/>
      <c r="B10" s="17"/>
      <c r="C10" s="18"/>
      <c r="D10" s="17"/>
      <c r="E10" s="18"/>
      <c r="F10" s="17"/>
      <c r="G10" s="18"/>
      <c r="H10" s="17"/>
      <c r="I10" s="18"/>
      <c r="J10" s="15"/>
      <c r="K10" s="15"/>
      <c r="L10" s="50" t="s">
        <v>782</v>
      </c>
      <c r="M10" s="11" t="s">
        <v>799</v>
      </c>
    </row>
    <row r="11" spans="1:13" ht="17.399999999999999" x14ac:dyDescent="0.3">
      <c r="A11" s="11"/>
      <c r="B11" s="56" t="s">
        <v>20</v>
      </c>
      <c r="C11" s="56"/>
      <c r="D11" s="56" t="s">
        <v>4</v>
      </c>
      <c r="E11" s="56"/>
      <c r="F11" s="56" t="s">
        <v>19</v>
      </c>
      <c r="G11" s="56"/>
      <c r="H11" s="56" t="s">
        <v>8</v>
      </c>
      <c r="I11" s="56"/>
      <c r="J11" s="15"/>
      <c r="K11" s="15"/>
      <c r="L11" s="50" t="s">
        <v>795</v>
      </c>
      <c r="M11" s="11" t="s">
        <v>799</v>
      </c>
    </row>
    <row r="12" spans="1:13" ht="17.399999999999999" x14ac:dyDescent="0.3">
      <c r="A12" s="20" t="s">
        <v>1</v>
      </c>
      <c r="B12" s="14" t="s">
        <v>2</v>
      </c>
      <c r="C12" s="14" t="s">
        <v>23</v>
      </c>
      <c r="D12" s="31" t="s">
        <v>2</v>
      </c>
      <c r="E12" s="31" t="s">
        <v>23</v>
      </c>
      <c r="F12" s="31" t="s">
        <v>2</v>
      </c>
      <c r="G12" s="31" t="s">
        <v>23</v>
      </c>
      <c r="H12" s="31" t="s">
        <v>2</v>
      </c>
      <c r="I12" s="31" t="s">
        <v>23</v>
      </c>
      <c r="J12" s="15"/>
      <c r="K12" s="15"/>
      <c r="L12" s="50" t="s">
        <v>783</v>
      </c>
      <c r="M12" s="11" t="s">
        <v>799</v>
      </c>
    </row>
    <row r="13" spans="1:13" x14ac:dyDescent="0.25">
      <c r="A13" s="11" t="s">
        <v>16</v>
      </c>
      <c r="B13" s="12">
        <v>3</v>
      </c>
      <c r="C13" s="13" t="s">
        <v>511</v>
      </c>
      <c r="D13" s="12">
        <v>3</v>
      </c>
      <c r="E13" s="13" t="s">
        <v>579</v>
      </c>
      <c r="F13" s="12">
        <v>3</v>
      </c>
      <c r="G13" s="13" t="s">
        <v>645</v>
      </c>
      <c r="H13" s="12">
        <v>3</v>
      </c>
      <c r="I13" s="13" t="s">
        <v>712</v>
      </c>
      <c r="J13" s="15"/>
      <c r="K13" s="15"/>
      <c r="L13" s="50" t="s">
        <v>784</v>
      </c>
      <c r="M13" s="11" t="s">
        <v>799</v>
      </c>
    </row>
    <row r="14" spans="1:13" x14ac:dyDescent="0.25">
      <c r="A14" s="15"/>
      <c r="B14" s="17"/>
      <c r="C14" s="18"/>
      <c r="D14" s="17"/>
      <c r="E14" s="18"/>
      <c r="F14" s="17"/>
      <c r="G14" s="18"/>
      <c r="H14" s="17"/>
      <c r="I14" s="18"/>
      <c r="J14" s="15"/>
      <c r="K14" s="15"/>
      <c r="L14" s="50" t="s">
        <v>785</v>
      </c>
      <c r="M14" s="11" t="s">
        <v>799</v>
      </c>
    </row>
    <row r="15" spans="1:13" ht="17.399999999999999" x14ac:dyDescent="0.3">
      <c r="A15" s="11"/>
      <c r="B15" s="56" t="s">
        <v>20</v>
      </c>
      <c r="C15" s="56"/>
      <c r="D15" s="56" t="s">
        <v>4</v>
      </c>
      <c r="E15" s="56"/>
      <c r="F15" s="56" t="s">
        <v>22</v>
      </c>
      <c r="G15" s="56"/>
      <c r="H15" s="56" t="s">
        <v>21</v>
      </c>
      <c r="I15" s="56"/>
      <c r="J15" s="15"/>
      <c r="K15" s="15"/>
      <c r="L15" s="50" t="s">
        <v>786</v>
      </c>
      <c r="M15" s="11" t="s">
        <v>799</v>
      </c>
    </row>
    <row r="16" spans="1:13" ht="17.399999999999999" x14ac:dyDescent="0.3">
      <c r="A16" s="20" t="s">
        <v>1</v>
      </c>
      <c r="B16" s="14" t="s">
        <v>2</v>
      </c>
      <c r="C16" s="14" t="s">
        <v>23</v>
      </c>
      <c r="D16" s="31" t="s">
        <v>2</v>
      </c>
      <c r="E16" s="31" t="s">
        <v>23</v>
      </c>
      <c r="F16" s="31" t="s">
        <v>2</v>
      </c>
      <c r="G16" s="31" t="s">
        <v>23</v>
      </c>
      <c r="H16" s="31" t="s">
        <v>2</v>
      </c>
      <c r="I16" s="31" t="s">
        <v>23</v>
      </c>
      <c r="J16" s="15"/>
      <c r="K16" s="15"/>
      <c r="L16" s="50" t="s">
        <v>787</v>
      </c>
      <c r="M16" s="11" t="s">
        <v>799</v>
      </c>
    </row>
    <row r="17" spans="1:16" x14ac:dyDescent="0.25">
      <c r="A17" s="11" t="s">
        <v>17</v>
      </c>
      <c r="B17" s="12">
        <v>4</v>
      </c>
      <c r="C17" s="13" t="s">
        <v>512</v>
      </c>
      <c r="D17" s="12">
        <v>4</v>
      </c>
      <c r="E17" s="13" t="s">
        <v>580</v>
      </c>
      <c r="F17" s="12">
        <v>1</v>
      </c>
      <c r="G17" s="13" t="s">
        <v>646</v>
      </c>
      <c r="H17" s="12">
        <v>1</v>
      </c>
      <c r="I17" s="13" t="s">
        <v>713</v>
      </c>
      <c r="J17" s="15"/>
      <c r="K17" s="15"/>
      <c r="L17" s="47" t="s">
        <v>788</v>
      </c>
      <c r="M17" s="11" t="s">
        <v>799</v>
      </c>
    </row>
    <row r="18" spans="1:16" x14ac:dyDescent="0.25">
      <c r="A18" s="15"/>
      <c r="B18" s="17"/>
      <c r="C18" s="18"/>
      <c r="D18" s="17"/>
      <c r="E18" s="18"/>
      <c r="F18" s="17"/>
      <c r="G18" s="18"/>
      <c r="H18" s="17"/>
      <c r="I18" s="18"/>
      <c r="J18" s="15"/>
      <c r="K18" s="15"/>
      <c r="L18" s="51" t="s">
        <v>797</v>
      </c>
      <c r="M18" s="11" t="s">
        <v>798</v>
      </c>
    </row>
    <row r="19" spans="1:16" ht="17.399999999999999" x14ac:dyDescent="0.3">
      <c r="A19" s="11"/>
      <c r="B19" s="56" t="s">
        <v>20</v>
      </c>
      <c r="C19" s="56"/>
      <c r="D19" s="56" t="s">
        <v>4</v>
      </c>
      <c r="E19" s="56"/>
      <c r="F19" s="56" t="s">
        <v>22</v>
      </c>
      <c r="G19" s="56"/>
      <c r="H19" s="56" t="s">
        <v>21</v>
      </c>
      <c r="I19" s="56"/>
      <c r="L19" s="47" t="s">
        <v>789</v>
      </c>
      <c r="M19" s="11" t="s">
        <v>799</v>
      </c>
    </row>
    <row r="20" spans="1:16" ht="17.399999999999999" x14ac:dyDescent="0.3">
      <c r="A20" s="20" t="s">
        <v>1</v>
      </c>
      <c r="B20" s="14" t="s">
        <v>2</v>
      </c>
      <c r="C20" s="14" t="s">
        <v>23</v>
      </c>
      <c r="D20" s="31" t="s">
        <v>2</v>
      </c>
      <c r="E20" s="31" t="s">
        <v>23</v>
      </c>
      <c r="F20" s="31" t="s">
        <v>2</v>
      </c>
      <c r="G20" s="31" t="s">
        <v>23</v>
      </c>
      <c r="H20" s="31" t="s">
        <v>2</v>
      </c>
      <c r="I20" s="31" t="s">
        <v>23</v>
      </c>
      <c r="L20" s="47" t="s">
        <v>792</v>
      </c>
      <c r="M20" s="11" t="s">
        <v>799</v>
      </c>
    </row>
    <row r="21" spans="1:16" x14ac:dyDescent="0.25">
      <c r="A21" s="11" t="s">
        <v>18</v>
      </c>
      <c r="B21" s="12">
        <v>5</v>
      </c>
      <c r="C21" s="13" t="s">
        <v>513</v>
      </c>
      <c r="D21" s="12">
        <v>5</v>
      </c>
      <c r="E21" s="13" t="s">
        <v>581</v>
      </c>
      <c r="F21" s="12">
        <v>2</v>
      </c>
      <c r="G21" s="13" t="s">
        <v>647</v>
      </c>
      <c r="H21" s="12">
        <v>2</v>
      </c>
      <c r="I21" s="13" t="s">
        <v>714</v>
      </c>
      <c r="L21" s="50" t="s">
        <v>796</v>
      </c>
      <c r="M21" s="11" t="s">
        <v>799</v>
      </c>
    </row>
    <row r="22" spans="1:16" x14ac:dyDescent="0.25">
      <c r="L22" s="50" t="s">
        <v>793</v>
      </c>
      <c r="M22" s="11" t="s">
        <v>799</v>
      </c>
    </row>
    <row r="23" spans="1:16" ht="20.399999999999999" x14ac:dyDescent="0.35">
      <c r="A23" s="40"/>
      <c r="B23" s="41"/>
      <c r="C23" s="18"/>
      <c r="D23" s="41"/>
      <c r="E23" s="18"/>
      <c r="F23" s="41"/>
      <c r="G23" s="18"/>
      <c r="L23" s="47" t="s">
        <v>790</v>
      </c>
      <c r="M23" s="11" t="s">
        <v>799</v>
      </c>
    </row>
    <row r="24" spans="1:16" ht="20.399999999999999" x14ac:dyDescent="0.35">
      <c r="A24" s="40"/>
      <c r="B24" s="63"/>
      <c r="C24" s="63"/>
      <c r="D24" s="62"/>
      <c r="E24" s="62"/>
      <c r="F24" s="62"/>
      <c r="G24" s="62"/>
      <c r="L24" s="47" t="s">
        <v>791</v>
      </c>
      <c r="M24" s="11" t="s">
        <v>799</v>
      </c>
      <c r="N24" s="16"/>
      <c r="O24" s="62"/>
      <c r="P24" s="62"/>
    </row>
    <row r="25" spans="1:16" x14ac:dyDescent="0.25">
      <c r="A25" s="15"/>
      <c r="B25" s="61"/>
      <c r="C25" s="61"/>
      <c r="D25" s="41"/>
      <c r="E25" s="18"/>
      <c r="F25" s="41"/>
      <c r="G25" s="18"/>
      <c r="H25" s="17"/>
      <c r="I25" s="18"/>
      <c r="L25" s="50" t="s">
        <v>794</v>
      </c>
      <c r="M25" s="11" t="s">
        <v>799</v>
      </c>
    </row>
    <row r="26" spans="1:16" x14ac:dyDescent="0.25">
      <c r="A26" s="15"/>
      <c r="B26" s="41"/>
      <c r="C26" s="18"/>
      <c r="D26" s="41"/>
      <c r="E26" s="18"/>
      <c r="F26" s="41"/>
      <c r="G26" s="18"/>
    </row>
    <row r="27" spans="1:16" x14ac:dyDescent="0.25">
      <c r="A27" s="15"/>
      <c r="B27" s="61"/>
      <c r="C27" s="61"/>
      <c r="D27" s="41"/>
      <c r="E27" s="18"/>
      <c r="F27" s="41"/>
      <c r="G27" s="18"/>
    </row>
    <row r="28" spans="1:16" x14ac:dyDescent="0.25">
      <c r="A28" s="15"/>
      <c r="B28" s="61"/>
      <c r="C28" s="61"/>
      <c r="D28" s="41"/>
      <c r="E28" s="18"/>
      <c r="F28" s="41"/>
      <c r="G28" s="18"/>
    </row>
    <row r="29" spans="1:16" x14ac:dyDescent="0.25">
      <c r="A29" s="15"/>
      <c r="B29" s="61"/>
      <c r="C29" s="61"/>
      <c r="D29" s="41"/>
      <c r="E29" s="18"/>
      <c r="F29" s="41"/>
      <c r="G29" s="18"/>
    </row>
  </sheetData>
  <sortState ref="L4:L25">
    <sortCondition ref="L4:L25"/>
  </sortState>
  <mergeCells count="28">
    <mergeCell ref="B19:C19"/>
    <mergeCell ref="D19:E19"/>
    <mergeCell ref="F19:G19"/>
    <mergeCell ref="H19:I19"/>
    <mergeCell ref="B11:C11"/>
    <mergeCell ref="D11:E11"/>
    <mergeCell ref="F11:G11"/>
    <mergeCell ref="H11:I11"/>
    <mergeCell ref="H15:I15"/>
    <mergeCell ref="B15:C15"/>
    <mergeCell ref="D15:E15"/>
    <mergeCell ref="F15:G15"/>
    <mergeCell ref="B3:C3"/>
    <mergeCell ref="D3:E3"/>
    <mergeCell ref="F3:G3"/>
    <mergeCell ref="H3:I3"/>
    <mergeCell ref="B7:C7"/>
    <mergeCell ref="D7:E7"/>
    <mergeCell ref="F7:G7"/>
    <mergeCell ref="H7:I7"/>
    <mergeCell ref="B27:C27"/>
    <mergeCell ref="B28:C28"/>
    <mergeCell ref="B29:C29"/>
    <mergeCell ref="O24:P24"/>
    <mergeCell ref="F24:G24"/>
    <mergeCell ref="D24:E24"/>
    <mergeCell ref="B24:C24"/>
    <mergeCell ref="B25:C25"/>
  </mergeCells>
  <pageMargins left="0.39370078740157483" right="0" top="0.78740157480314965" bottom="0" header="0.31496062992125984" footer="0.31496062992125984"/>
  <pageSetup paperSize="5" orientation="landscape" r:id="rId1"/>
  <headerFooter>
    <oddHeader>&amp;C&amp;"Arial,Regular"&amp;12NWT Speed Skating Championships
March 10-11, 2018</oddHeader>
    <oddFooter>&amp;R&amp;"Arial,Regular"&amp;12 Special Olympians &amp;&amp; Rockets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topLeftCell="A17" workbookViewId="0">
      <selection activeCell="D3" sqref="D3"/>
    </sheetView>
  </sheetViews>
  <sheetFormatPr defaultColWidth="9.109375" defaultRowHeight="15" x14ac:dyDescent="0.25"/>
  <cols>
    <col min="1" max="1" width="9.109375" style="1"/>
    <col min="2" max="2" width="26.44140625" style="1" customWidth="1"/>
    <col min="3" max="3" width="34.5546875" style="1" customWidth="1"/>
    <col min="4" max="4" width="31.44140625" style="1" customWidth="1"/>
    <col min="5" max="5" width="32.44140625" style="1" customWidth="1"/>
    <col min="6" max="16384" width="9.109375" style="1"/>
  </cols>
  <sheetData>
    <row r="1" spans="1:6" ht="22.8" x14ac:dyDescent="0.4">
      <c r="A1" s="21" t="s">
        <v>27</v>
      </c>
    </row>
    <row r="2" spans="1:6" ht="17.399999999999999" x14ac:dyDescent="0.3">
      <c r="A2" s="22" t="s">
        <v>30</v>
      </c>
      <c r="C2" s="22" t="s">
        <v>31</v>
      </c>
    </row>
    <row r="3" spans="1:6" x14ac:dyDescent="0.25">
      <c r="A3" s="1" t="s">
        <v>32</v>
      </c>
      <c r="C3" s="1" t="s">
        <v>33</v>
      </c>
    </row>
    <row r="4" spans="1:6" x14ac:dyDescent="0.25">
      <c r="C4" s="1" t="s">
        <v>54</v>
      </c>
    </row>
    <row r="6" spans="1:6" ht="17.399999999999999" x14ac:dyDescent="0.3">
      <c r="B6" s="23" t="s">
        <v>34</v>
      </c>
      <c r="C6" s="23" t="s">
        <v>35</v>
      </c>
      <c r="D6" s="23" t="s">
        <v>36</v>
      </c>
      <c r="E6" s="23" t="s">
        <v>37</v>
      </c>
      <c r="F6" s="2"/>
    </row>
    <row r="7" spans="1:6" x14ac:dyDescent="0.25">
      <c r="A7" s="1" t="s">
        <v>38</v>
      </c>
      <c r="B7" s="24" t="s">
        <v>67</v>
      </c>
      <c r="C7" s="25" t="s">
        <v>73</v>
      </c>
      <c r="D7" s="29" t="s">
        <v>93</v>
      </c>
      <c r="E7" s="24" t="s">
        <v>92</v>
      </c>
    </row>
    <row r="8" spans="1:6" x14ac:dyDescent="0.25">
      <c r="B8" s="26" t="s">
        <v>68</v>
      </c>
      <c r="C8" s="25" t="s">
        <v>74</v>
      </c>
      <c r="D8" s="29" t="s">
        <v>94</v>
      </c>
      <c r="E8" s="26"/>
    </row>
    <row r="9" spans="1:6" x14ac:dyDescent="0.25">
      <c r="B9" s="26" t="s">
        <v>69</v>
      </c>
      <c r="C9" s="1" t="s">
        <v>75</v>
      </c>
      <c r="D9" s="29" t="s">
        <v>95</v>
      </c>
      <c r="E9" s="26"/>
    </row>
    <row r="10" spans="1:6" x14ac:dyDescent="0.25">
      <c r="B10" s="26" t="s">
        <v>70</v>
      </c>
      <c r="C10" s="25" t="s">
        <v>76</v>
      </c>
      <c r="D10" s="29"/>
      <c r="E10" s="26"/>
    </row>
    <row r="11" spans="1:6" x14ac:dyDescent="0.25">
      <c r="B11" s="26" t="s">
        <v>71</v>
      </c>
      <c r="C11" s="25" t="s">
        <v>77</v>
      </c>
      <c r="D11" s="29"/>
      <c r="E11" s="26"/>
    </row>
    <row r="12" spans="1:6" x14ac:dyDescent="0.25">
      <c r="B12" s="26" t="s">
        <v>72</v>
      </c>
      <c r="C12" s="25"/>
      <c r="D12" s="29"/>
      <c r="E12" s="26"/>
    </row>
    <row r="13" spans="1:6" x14ac:dyDescent="0.25">
      <c r="B13" s="26" t="s">
        <v>823</v>
      </c>
      <c r="C13" s="25"/>
      <c r="D13" s="29"/>
      <c r="E13" s="26"/>
    </row>
    <row r="14" spans="1:6" x14ac:dyDescent="0.25">
      <c r="B14" s="27" t="s">
        <v>824</v>
      </c>
      <c r="C14" s="28"/>
      <c r="D14" s="30"/>
      <c r="E14" s="27"/>
    </row>
    <row r="16" spans="1:6" ht="17.399999999999999" x14ac:dyDescent="0.3">
      <c r="B16" s="23" t="s">
        <v>39</v>
      </c>
      <c r="C16" s="23" t="s">
        <v>40</v>
      </c>
      <c r="D16" s="23" t="s">
        <v>41</v>
      </c>
      <c r="E16" s="23" t="s">
        <v>42</v>
      </c>
    </row>
    <row r="17" spans="1:5" x14ac:dyDescent="0.25">
      <c r="A17" s="1" t="s">
        <v>38</v>
      </c>
      <c r="B17" s="26" t="s">
        <v>43</v>
      </c>
      <c r="C17" s="26" t="s">
        <v>78</v>
      </c>
      <c r="D17" s="26" t="s">
        <v>91</v>
      </c>
      <c r="E17" s="26" t="s">
        <v>83</v>
      </c>
    </row>
    <row r="18" spans="1:5" x14ac:dyDescent="0.25">
      <c r="B18" s="26" t="s">
        <v>55</v>
      </c>
      <c r="C18" s="26" t="s">
        <v>79</v>
      </c>
      <c r="D18" s="26"/>
      <c r="E18" s="26" t="s">
        <v>84</v>
      </c>
    </row>
    <row r="19" spans="1:5" x14ac:dyDescent="0.25">
      <c r="B19" s="26" t="s">
        <v>56</v>
      </c>
      <c r="C19" s="26" t="s">
        <v>80</v>
      </c>
      <c r="D19" s="26"/>
      <c r="E19" s="26" t="s">
        <v>85</v>
      </c>
    </row>
    <row r="20" spans="1:5" x14ac:dyDescent="0.25">
      <c r="B20" s="26"/>
      <c r="C20" s="26" t="s">
        <v>81</v>
      </c>
      <c r="D20" s="26"/>
      <c r="E20" s="26" t="s">
        <v>86</v>
      </c>
    </row>
    <row r="21" spans="1:5" x14ac:dyDescent="0.25">
      <c r="B21" s="26"/>
      <c r="C21" s="26" t="s">
        <v>82</v>
      </c>
      <c r="D21" s="26"/>
      <c r="E21" s="26"/>
    </row>
    <row r="22" spans="1:5" x14ac:dyDescent="0.25">
      <c r="B22" s="27"/>
      <c r="C22" s="27"/>
      <c r="D22" s="27"/>
      <c r="E22" s="27"/>
    </row>
    <row r="24" spans="1:5" ht="17.399999999999999" x14ac:dyDescent="0.3">
      <c r="B24" s="23" t="s">
        <v>44</v>
      </c>
      <c r="C24" s="23" t="s">
        <v>45</v>
      </c>
      <c r="D24" s="23" t="s">
        <v>46</v>
      </c>
      <c r="E24" s="23" t="s">
        <v>47</v>
      </c>
    </row>
    <row r="25" spans="1:5" x14ac:dyDescent="0.25">
      <c r="A25" s="1" t="s">
        <v>38</v>
      </c>
      <c r="B25" s="26" t="s">
        <v>48</v>
      </c>
      <c r="C25" s="29" t="s">
        <v>90</v>
      </c>
      <c r="D25" s="24" t="s">
        <v>87</v>
      </c>
      <c r="E25" s="25" t="s">
        <v>57</v>
      </c>
    </row>
    <row r="26" spans="1:5" x14ac:dyDescent="0.25">
      <c r="B26" s="26" t="s">
        <v>89</v>
      </c>
      <c r="C26" s="29"/>
      <c r="D26" s="26" t="s">
        <v>88</v>
      </c>
      <c r="E26" s="25"/>
    </row>
    <row r="27" spans="1:5" x14ac:dyDescent="0.25">
      <c r="B27" s="26" t="s">
        <v>33</v>
      </c>
      <c r="C27" s="29"/>
      <c r="D27" s="26"/>
      <c r="E27" s="25"/>
    </row>
    <row r="28" spans="1:5" x14ac:dyDescent="0.25">
      <c r="B28" s="27"/>
      <c r="C28" s="30"/>
      <c r="D28" s="27"/>
      <c r="E28" s="28"/>
    </row>
    <row r="30" spans="1:5" ht="17.399999999999999" x14ac:dyDescent="0.3">
      <c r="B30" s="23" t="s">
        <v>49</v>
      </c>
      <c r="C30" s="23" t="s">
        <v>50</v>
      </c>
      <c r="D30" s="23" t="s">
        <v>51</v>
      </c>
      <c r="E30" s="23" t="s">
        <v>52</v>
      </c>
    </row>
    <row r="31" spans="1:5" x14ac:dyDescent="0.25">
      <c r="B31" s="26" t="s">
        <v>53</v>
      </c>
      <c r="C31" s="26" t="s">
        <v>96</v>
      </c>
      <c r="D31" s="24" t="s">
        <v>97</v>
      </c>
      <c r="E31" s="26" t="s">
        <v>800</v>
      </c>
    </row>
    <row r="32" spans="1:5" x14ac:dyDescent="0.25">
      <c r="B32" s="26"/>
      <c r="C32" s="26"/>
      <c r="D32" s="26"/>
      <c r="E32" s="26"/>
    </row>
    <row r="33" spans="2:6" x14ac:dyDescent="0.25">
      <c r="B33" s="26"/>
      <c r="C33" s="26"/>
      <c r="D33" s="26"/>
      <c r="E33" s="26"/>
    </row>
    <row r="34" spans="2:6" x14ac:dyDescent="0.25">
      <c r="B34" s="26"/>
      <c r="C34" s="26"/>
      <c r="D34" s="26"/>
      <c r="E34" s="26"/>
    </row>
    <row r="35" spans="2:6" x14ac:dyDescent="0.25">
      <c r="B35" s="26"/>
      <c r="C35" s="26"/>
      <c r="D35" s="26"/>
      <c r="E35" s="26"/>
    </row>
    <row r="36" spans="2:6" x14ac:dyDescent="0.25">
      <c r="B36" s="27"/>
      <c r="C36" s="27"/>
      <c r="D36" s="27"/>
      <c r="E36" s="27"/>
      <c r="F36" s="15"/>
    </row>
  </sheetData>
  <pageMargins left="0.78740157480314965" right="0" top="0.59055118110236227" bottom="0" header="0.31496062992125984" footer="0.31496062992125984"/>
  <pageSetup paperSize="5" scale="95" orientation="landscape" r:id="rId1"/>
  <headerFooter>
    <oddHeader>&amp;C&amp;"Arial,Regular"&amp;12NWT Speed Skating Championships
March 10-11, 2018</oddHeader>
    <oddFooter>&amp;R&amp;"Arial,Regular"&amp;12Officials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Division 1</vt:lpstr>
      <vt:lpstr>Division 2</vt:lpstr>
      <vt:lpstr>Division 3</vt:lpstr>
      <vt:lpstr>Division 4</vt:lpstr>
      <vt:lpstr>Division 5</vt:lpstr>
      <vt:lpstr>Special O &amp; Rockets</vt:lpstr>
      <vt:lpstr>Officials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Greig</dc:creator>
  <cp:lastModifiedBy>Executive Director</cp:lastModifiedBy>
  <cp:lastPrinted>2018-03-13T00:30:20Z</cp:lastPrinted>
  <dcterms:created xsi:type="dcterms:W3CDTF">2017-03-07T22:23:10Z</dcterms:created>
  <dcterms:modified xsi:type="dcterms:W3CDTF">2018-03-13T13:24:47Z</dcterms:modified>
</cp:coreProperties>
</file>