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e\OneDrive\Documents\AWG TT 2020\"/>
    </mc:Choice>
  </mc:AlternateContent>
  <xr:revisionPtr revIDLastSave="0" documentId="8_{6A66720B-EC5E-BE4E-97BD-768F7897A318}" xr6:coauthVersionLast="45" xr6:coauthVersionMax="45" xr10:uidLastSave="{00000000-0000-0000-0000-000000000000}"/>
  <bookViews>
    <workbookView xWindow="-110" yWindow="-110" windowWidth="19420" windowHeight="10420" firstSheet="1" activeTab="5" xr2:uid="{29AE180C-590D-4BEF-94D0-6912129D4B8E}"/>
  </bookViews>
  <sheets>
    <sheet name="AWG Team 2020" sheetId="7" r:id="rId1"/>
    <sheet name="Juvenile Females" sheetId="1" r:id="rId2"/>
    <sheet name="Juvenile Males" sheetId="2" r:id="rId3"/>
    <sheet name="Junior Females" sheetId="4" r:id="rId4"/>
    <sheet name="Junior Males" sheetId="3" r:id="rId5"/>
    <sheet name="Ability Skaters" sheetId="5" r:id="rId6"/>
    <sheet name="Officials " sheetId="6" r:id="rId7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3" l="1"/>
  <c r="T5" i="3"/>
  <c r="T9" i="3"/>
  <c r="T6" i="3"/>
  <c r="T8" i="3"/>
  <c r="T7" i="2"/>
  <c r="T6" i="2"/>
  <c r="T8" i="2"/>
  <c r="T9" i="2"/>
  <c r="T10" i="2"/>
  <c r="T5" i="2"/>
  <c r="T12" i="1"/>
  <c r="T11" i="1"/>
  <c r="T5" i="1"/>
  <c r="T10" i="1"/>
  <c r="T7" i="1"/>
  <c r="T9" i="1"/>
</calcChain>
</file>

<file path=xl/sharedStrings.xml><?xml version="1.0" encoding="utf-8"?>
<sst xmlns="http://schemas.openxmlformats.org/spreadsheetml/2006/main" count="600" uniqueCount="314">
  <si>
    <t>Juvenile Females</t>
  </si>
  <si>
    <t>Name</t>
  </si>
  <si>
    <t>500M</t>
  </si>
  <si>
    <t>Time</t>
  </si>
  <si>
    <t>Pl</t>
  </si>
  <si>
    <t xml:space="preserve">Final </t>
  </si>
  <si>
    <t>Pts</t>
  </si>
  <si>
    <t>1000M</t>
  </si>
  <si>
    <t>400M</t>
  </si>
  <si>
    <t>1500M</t>
  </si>
  <si>
    <t>Rank</t>
  </si>
  <si>
    <t>Total Pts</t>
  </si>
  <si>
    <t>Juvenile Males</t>
  </si>
  <si>
    <t>Junior Males</t>
  </si>
  <si>
    <t>777M</t>
  </si>
  <si>
    <t>Junior Females</t>
  </si>
  <si>
    <t>Ability Skaters</t>
  </si>
  <si>
    <t>Race #</t>
  </si>
  <si>
    <t>Distance</t>
  </si>
  <si>
    <t>62 Degrees North</t>
  </si>
  <si>
    <t>Food Coordinator</t>
  </si>
  <si>
    <t>Set-up &amp; Take down</t>
  </si>
  <si>
    <t>First Aid</t>
  </si>
  <si>
    <t>Sandy Little</t>
  </si>
  <si>
    <t>Karin Clark</t>
  </si>
  <si>
    <t>Colleen Greig</t>
  </si>
  <si>
    <t>Chief</t>
  </si>
  <si>
    <t>Announcer</t>
  </si>
  <si>
    <t>Clerk of Course</t>
  </si>
  <si>
    <t>Certificates</t>
  </si>
  <si>
    <t>Recorder</t>
  </si>
  <si>
    <t>Robin Greig</t>
  </si>
  <si>
    <t>Runners</t>
  </si>
  <si>
    <t>Water</t>
  </si>
  <si>
    <t>Track Stewards</t>
  </si>
  <si>
    <t>Referee</t>
  </si>
  <si>
    <t>Blair Chapman</t>
  </si>
  <si>
    <t>Starter</t>
  </si>
  <si>
    <t>Lap counter</t>
  </si>
  <si>
    <t>Place Judge</t>
  </si>
  <si>
    <t>Timers</t>
  </si>
  <si>
    <t xml:space="preserve">Jody Pellissey </t>
  </si>
  <si>
    <t>Meet Coordinator</t>
  </si>
  <si>
    <t>Officials</t>
  </si>
  <si>
    <t xml:space="preserve">James Miller II </t>
  </si>
  <si>
    <t>Emma Dizon</t>
  </si>
  <si>
    <t>Sylvie Hayotte-Rourke</t>
  </si>
  <si>
    <t>Martin Rourke</t>
  </si>
  <si>
    <t>Alex Clinton</t>
  </si>
  <si>
    <t>Rebecca Mahler</t>
  </si>
  <si>
    <t>Sean MacGillivray</t>
  </si>
  <si>
    <t>Johanna Tiemessen</t>
  </si>
  <si>
    <t>Carla Skauge</t>
  </si>
  <si>
    <t>NT</t>
  </si>
  <si>
    <t>Heather McCagg-Nystrom</t>
  </si>
  <si>
    <t>Skated on 100M track</t>
  </si>
  <si>
    <t>Skated on 111.12M track</t>
  </si>
  <si>
    <t>No Time</t>
  </si>
  <si>
    <t>(Final B not skated so no time recorded but skater receives B1 points)</t>
  </si>
  <si>
    <t>Ed Dizon - Fri. only</t>
  </si>
  <si>
    <t>Heather Hannah -Fri. only</t>
  </si>
  <si>
    <t>Luc Gaudreault - Fri. only</t>
  </si>
  <si>
    <t>Braam Berrub -Fri. only</t>
  </si>
  <si>
    <t>Mari McEachern -Sat. only</t>
  </si>
  <si>
    <t>Myra Berrub -Sat. only</t>
  </si>
  <si>
    <t>Menzie McEachern</t>
  </si>
  <si>
    <t>John Stevenson</t>
  </si>
  <si>
    <t>Austin Miller</t>
  </si>
  <si>
    <t>Eric Chalker</t>
  </si>
  <si>
    <t>Marie Auger</t>
  </si>
  <si>
    <t>Lori Coombs</t>
  </si>
  <si>
    <t>Jack Coombs</t>
  </si>
  <si>
    <t>Justin Nelson</t>
  </si>
  <si>
    <t>Jason Messier</t>
  </si>
  <si>
    <t>Shane Clark</t>
  </si>
  <si>
    <t>Jill Vaydik -Fri. only</t>
  </si>
  <si>
    <t>Heather Hannah -Sat. only</t>
  </si>
  <si>
    <t>David Silke</t>
  </si>
  <si>
    <t>Level 1 Official's Course</t>
  </si>
  <si>
    <t>Luc Gaudreault</t>
  </si>
  <si>
    <t>Braam Berrub</t>
  </si>
  <si>
    <t>Myra Berrub</t>
  </si>
  <si>
    <t>Kapraelian, Madeleine YK</t>
  </si>
  <si>
    <t>McEachern, Maica YK</t>
  </si>
  <si>
    <t>Messier, Rebecca YK</t>
  </si>
  <si>
    <t>Skauge, Kali YK</t>
  </si>
  <si>
    <t>Tanche-Hanna, Amaria Ft S</t>
  </si>
  <si>
    <t>Touesnard, Josée HR</t>
  </si>
  <si>
    <t>Acorn, Sage YK</t>
  </si>
  <si>
    <t>Barnard, Maliq YK</t>
  </si>
  <si>
    <t>Clinton, Byran YK</t>
  </si>
  <si>
    <t>Dunn, Lochlan YK</t>
  </si>
  <si>
    <t>Duperré, Noam YK</t>
  </si>
  <si>
    <t>Picek, Kaleb IN</t>
  </si>
  <si>
    <t>Erasmus, Ava Ft S</t>
  </si>
  <si>
    <t>Hult-Griffin, Seigna IN</t>
  </si>
  <si>
    <t>Lafferty, Mikayla Ft S</t>
  </si>
  <si>
    <t>Pellissey, Georgia YK</t>
  </si>
  <si>
    <t>Dizon, Luke YK</t>
  </si>
  <si>
    <t>Hult-Griffin, Stryden IN</t>
  </si>
  <si>
    <t>MacGillivray, Lachlan YK</t>
  </si>
  <si>
    <t>Mcleod, Dalton IN</t>
  </si>
  <si>
    <t>Rourke, Sylvain YK</t>
  </si>
  <si>
    <t>Kapraelian, Alexana YK</t>
  </si>
  <si>
    <t>MacEachern, Seiya YK</t>
  </si>
  <si>
    <t>Nelson, Kara YK</t>
  </si>
  <si>
    <t>Nelson, Morgan YK</t>
  </si>
  <si>
    <t>Sian-Squires, Chloe YK</t>
  </si>
  <si>
    <t>Neglak-Voss, Emily YK</t>
  </si>
  <si>
    <t>Final 1</t>
  </si>
  <si>
    <t xml:space="preserve">Final 2 </t>
  </si>
  <si>
    <t>Final 2</t>
  </si>
  <si>
    <t>1.58.48</t>
  </si>
  <si>
    <t>2.13.15</t>
  </si>
  <si>
    <t>2.19.57</t>
  </si>
  <si>
    <t>A1</t>
  </si>
  <si>
    <t>A2</t>
  </si>
  <si>
    <t>A3</t>
  </si>
  <si>
    <t>2.00.44</t>
  </si>
  <si>
    <t>B1</t>
  </si>
  <si>
    <t>2.05.89</t>
  </si>
  <si>
    <t>B2</t>
  </si>
  <si>
    <t>2.14.32</t>
  </si>
  <si>
    <t>B3</t>
  </si>
  <si>
    <t>1.45.92</t>
  </si>
  <si>
    <t>1.48.01</t>
  </si>
  <si>
    <t>2.01.65</t>
  </si>
  <si>
    <t>1.45.75</t>
  </si>
  <si>
    <t>1.52.43</t>
  </si>
  <si>
    <t>2.03.79</t>
  </si>
  <si>
    <t>2.25.34</t>
  </si>
  <si>
    <t>A4</t>
  </si>
  <si>
    <t>2.10.83</t>
  </si>
  <si>
    <t>2.17.12</t>
  </si>
  <si>
    <t>2.17.46</t>
  </si>
  <si>
    <t>1.43.18</t>
  </si>
  <si>
    <t>1.47.03</t>
  </si>
  <si>
    <t>1.49.76</t>
  </si>
  <si>
    <t>1.42.72</t>
  </si>
  <si>
    <t>1.42.80</t>
  </si>
  <si>
    <t>2.31.16</t>
  </si>
  <si>
    <t>2.28.52</t>
  </si>
  <si>
    <t>2.32.50</t>
  </si>
  <si>
    <t>2.32.82</t>
  </si>
  <si>
    <t>2.40.66</t>
  </si>
  <si>
    <t>2.39.60</t>
  </si>
  <si>
    <t>2.39.23</t>
  </si>
  <si>
    <t>2.45.45</t>
  </si>
  <si>
    <t>1.57.69</t>
  </si>
  <si>
    <t>1.58.00</t>
  </si>
  <si>
    <t>2.07.18</t>
  </si>
  <si>
    <t>2.11.35</t>
  </si>
  <si>
    <t>2.13.50</t>
  </si>
  <si>
    <t>A5</t>
  </si>
  <si>
    <t>1.46.44</t>
  </si>
  <si>
    <t>1.52.54</t>
  </si>
  <si>
    <t>1.52.94</t>
  </si>
  <si>
    <t>1.59.41</t>
  </si>
  <si>
    <t>2.10.79</t>
  </si>
  <si>
    <t>2.17.62</t>
  </si>
  <si>
    <t>2.29.25</t>
  </si>
  <si>
    <t>2.14.24</t>
  </si>
  <si>
    <t>1.43.94</t>
  </si>
  <si>
    <t>1.43.90</t>
  </si>
  <si>
    <t>1.49.91</t>
  </si>
  <si>
    <t>PEN-I</t>
  </si>
  <si>
    <t xml:space="preserve">Penalty-Impeding </t>
  </si>
  <si>
    <t>1.09.03</t>
  </si>
  <si>
    <t>F1.15.93</t>
  </si>
  <si>
    <t>1.10.94</t>
  </si>
  <si>
    <t>F1.21.97</t>
  </si>
  <si>
    <t>1.09.66</t>
  </si>
  <si>
    <t>1.10.79</t>
  </si>
  <si>
    <t>1.09.88</t>
  </si>
  <si>
    <t>1.17.92</t>
  </si>
  <si>
    <t>0.55.54</t>
  </si>
  <si>
    <t>1.02.43</t>
  </si>
  <si>
    <t>1.04.84</t>
  </si>
  <si>
    <t>0.56.76</t>
  </si>
  <si>
    <t>1.00.77</t>
  </si>
  <si>
    <t>1.03.79</t>
  </si>
  <si>
    <t>0.48.83</t>
  </si>
  <si>
    <t>0.53.14</t>
  </si>
  <si>
    <t>0.57.15</t>
  </si>
  <si>
    <t>0.51.15</t>
  </si>
  <si>
    <t>0.53.18</t>
  </si>
  <si>
    <t>0.59.53</t>
  </si>
  <si>
    <t>1.35.77</t>
  </si>
  <si>
    <t>1.38.91</t>
  </si>
  <si>
    <t>1.43.57</t>
  </si>
  <si>
    <t>1.51.32</t>
  </si>
  <si>
    <t>1.12.54</t>
  </si>
  <si>
    <t>1.15.87</t>
  </si>
  <si>
    <t>1.23.92</t>
  </si>
  <si>
    <t>1.17.24</t>
  </si>
  <si>
    <t>1.18.92</t>
  </si>
  <si>
    <t>1.04.88</t>
  </si>
  <si>
    <t>1.05.03</t>
  </si>
  <si>
    <t>0.55.60</t>
  </si>
  <si>
    <t>0.57.22</t>
  </si>
  <si>
    <t>1.02.77</t>
  </si>
  <si>
    <t>DNF</t>
  </si>
  <si>
    <t>Did Not Finish</t>
  </si>
  <si>
    <t>0.56.22</t>
  </si>
  <si>
    <t>0.56.48</t>
  </si>
  <si>
    <t>0.48.78</t>
  </si>
  <si>
    <t>0.49.94</t>
  </si>
  <si>
    <t>0.51.58</t>
  </si>
  <si>
    <t>0.51.85</t>
  </si>
  <si>
    <t>1.33.82</t>
  </si>
  <si>
    <t>1.41.39</t>
  </si>
  <si>
    <t>1.40.98</t>
  </si>
  <si>
    <t>1.51.65</t>
  </si>
  <si>
    <t>1.12.66</t>
  </si>
  <si>
    <t>1.13.40</t>
  </si>
  <si>
    <t>1.14.97</t>
  </si>
  <si>
    <t>1.18.67</t>
  </si>
  <si>
    <t>0.52.58</t>
  </si>
  <si>
    <t>0.56.56</t>
  </si>
  <si>
    <t>0.52.90</t>
  </si>
  <si>
    <t>0.56.16</t>
  </si>
  <si>
    <t>F1.05.66</t>
  </si>
  <si>
    <t>DNS</t>
  </si>
  <si>
    <t>Did Not Skate</t>
  </si>
  <si>
    <t>0.56.97</t>
  </si>
  <si>
    <t>1.02.73</t>
  </si>
  <si>
    <t>0.45.32</t>
  </si>
  <si>
    <t>0.50.48</t>
  </si>
  <si>
    <t>0.52.42</t>
  </si>
  <si>
    <t>0.46.73</t>
  </si>
  <si>
    <t>0.49.64</t>
  </si>
  <si>
    <t>1.00.44</t>
  </si>
  <si>
    <t>0.39.54</t>
  </si>
  <si>
    <t>0.42.30</t>
  </si>
  <si>
    <t>0.47.74</t>
  </si>
  <si>
    <t>0.40.64</t>
  </si>
  <si>
    <t>0.42.18</t>
  </si>
  <si>
    <t>0.46.57</t>
  </si>
  <si>
    <t>0.58.40</t>
  </si>
  <si>
    <t>1.02.06</t>
  </si>
  <si>
    <t>1.05.44</t>
  </si>
  <si>
    <t>1.08.44</t>
  </si>
  <si>
    <t>0.45.46</t>
  </si>
  <si>
    <t>0.48.64</t>
  </si>
  <si>
    <t>0.51.51</t>
  </si>
  <si>
    <t>0.48.01</t>
  </si>
  <si>
    <t>0.46.83</t>
  </si>
  <si>
    <t>200M</t>
  </si>
  <si>
    <t>0.26.63</t>
  </si>
  <si>
    <t>0.26.18</t>
  </si>
  <si>
    <t>0.27.78</t>
  </si>
  <si>
    <t>0.28.83</t>
  </si>
  <si>
    <t>0.28.70</t>
  </si>
  <si>
    <t>0.31.68</t>
  </si>
  <si>
    <t>0.29.70</t>
  </si>
  <si>
    <t>0.45.67</t>
  </si>
  <si>
    <t>F1.01.64</t>
  </si>
  <si>
    <t>0.48.74</t>
  </si>
  <si>
    <t>0.49.06</t>
  </si>
  <si>
    <t>0.52.18</t>
  </si>
  <si>
    <t>F1.02.32</t>
  </si>
  <si>
    <t>F0.55.92</t>
  </si>
  <si>
    <t>0.45.55</t>
  </si>
  <si>
    <t>F0.45.62</t>
  </si>
  <si>
    <t>0.40.91</t>
  </si>
  <si>
    <t>0.41.60</t>
  </si>
  <si>
    <t>0.42.04</t>
  </si>
  <si>
    <t>0.57.99</t>
  </si>
  <si>
    <t>1.01.12</t>
  </si>
  <si>
    <t>1.03.74</t>
  </si>
  <si>
    <t>1.06.46</t>
  </si>
  <si>
    <t>0.45.16</t>
  </si>
  <si>
    <t>0.47.06</t>
  </si>
  <si>
    <t>0.46.18</t>
  </si>
  <si>
    <t>0.48.14</t>
  </si>
  <si>
    <t>3.09.30</t>
  </si>
  <si>
    <t>3.20.30</t>
  </si>
  <si>
    <t>3.09.57</t>
  </si>
  <si>
    <t>3.28.03</t>
  </si>
  <si>
    <t>3.30.44</t>
  </si>
  <si>
    <t>3.46.51</t>
  </si>
  <si>
    <t>2.51.50</t>
  </si>
  <si>
    <t>2.45.85</t>
  </si>
  <si>
    <t>2.56.03</t>
  </si>
  <si>
    <t>2.55.29</t>
  </si>
  <si>
    <t>3.04.56</t>
  </si>
  <si>
    <t>3.21.53</t>
  </si>
  <si>
    <t>3.22.56</t>
  </si>
  <si>
    <t>3.41.41</t>
  </si>
  <si>
    <t>3.23.94</t>
  </si>
  <si>
    <t>4.05.41</t>
  </si>
  <si>
    <t>2.26.01</t>
  </si>
  <si>
    <t>2.33.81</t>
  </si>
  <si>
    <t>2.48.91</t>
  </si>
  <si>
    <t>3.03.69</t>
  </si>
  <si>
    <t>0.54.62</t>
  </si>
  <si>
    <t>0.54.88</t>
  </si>
  <si>
    <t>0.46.01</t>
  </si>
  <si>
    <t>3.15.56</t>
  </si>
  <si>
    <t>3.17.44</t>
  </si>
  <si>
    <t>3.23.50</t>
  </si>
  <si>
    <t>3.38.78</t>
  </si>
  <si>
    <t>AWG Short Track Speed Skating Team 2020</t>
  </si>
  <si>
    <t>2nd Alternate</t>
  </si>
  <si>
    <t>1st Alternate</t>
  </si>
  <si>
    <t>Coaches</t>
  </si>
  <si>
    <t>Alexandre LaRouche YK</t>
  </si>
  <si>
    <t>Kerry Egan YK</t>
  </si>
  <si>
    <t>Jana Dunn</t>
  </si>
  <si>
    <t>1.46.24</t>
  </si>
  <si>
    <t>Duperré, Gwenaël YK</t>
  </si>
  <si>
    <t>Marie-Eve Duperré</t>
  </si>
  <si>
    <t>Berrub, Sebastian 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</si>
</sst>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12" xfId="0" applyFont="1" applyBorder="1"/>
    <xf numFmtId="0" fontId="1" fillId="0" borderId="8" xfId="0" applyFont="1" applyBorder="1"/>
    <xf numFmtId="0" fontId="4" fillId="0" borderId="1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35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557CE4-580B-4E18-A1DA-ACE091BDCCB0}"/>
            </a:ext>
          </a:extLst>
        </xdr:cNvPr>
        <xdr:cNvSpPr txBox="1"/>
      </xdr:nvSpPr>
      <xdr:spPr>
        <a:xfrm>
          <a:off x="3048000" y="67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3498-3E90-4834-BB23-42AFE5F66A28}">
  <dimension ref="A1:B37"/>
  <sheetViews>
    <sheetView topLeftCell="A7" workbookViewId="0">
      <selection activeCell="F37" sqref="F37"/>
    </sheetView>
  </sheetViews>
  <sheetFormatPr defaultColWidth="8.7421875" defaultRowHeight="14.25" x14ac:dyDescent="0.15"/>
  <cols>
    <col min="1" max="1" width="14.125" style="1" bestFit="1" customWidth="1"/>
    <col min="2" max="2" width="28.515625" style="1" bestFit="1" customWidth="1"/>
    <col min="3" max="16384" width="8.7421875" style="1"/>
  </cols>
  <sheetData>
    <row r="1" spans="1:2" ht="22.5" x14ac:dyDescent="0.25">
      <c r="A1" s="28" t="s">
        <v>302</v>
      </c>
    </row>
    <row r="3" spans="1:2" ht="18" x14ac:dyDescent="0.2">
      <c r="A3" s="2" t="s">
        <v>0</v>
      </c>
    </row>
    <row r="4" spans="1:2" x14ac:dyDescent="0.15">
      <c r="B4" s="10" t="s">
        <v>85</v>
      </c>
    </row>
    <row r="5" spans="1:2" x14ac:dyDescent="0.15">
      <c r="B5" s="10" t="s">
        <v>83</v>
      </c>
    </row>
    <row r="6" spans="1:2" x14ac:dyDescent="0.15">
      <c r="B6" s="10" t="s">
        <v>82</v>
      </c>
    </row>
    <row r="7" spans="1:2" x14ac:dyDescent="0.15">
      <c r="B7" s="10" t="s">
        <v>84</v>
      </c>
    </row>
    <row r="8" spans="1:2" x14ac:dyDescent="0.15">
      <c r="B8" s="10"/>
    </row>
    <row r="9" spans="1:2" x14ac:dyDescent="0.15">
      <c r="A9" s="1" t="s">
        <v>304</v>
      </c>
      <c r="B9" s="10" t="s">
        <v>86</v>
      </c>
    </row>
    <row r="10" spans="1:2" x14ac:dyDescent="0.15">
      <c r="A10" s="1" t="s">
        <v>303</v>
      </c>
      <c r="B10" s="10" t="s">
        <v>87</v>
      </c>
    </row>
    <row r="12" spans="1:2" ht="18" x14ac:dyDescent="0.2">
      <c r="A12" s="2" t="s">
        <v>12</v>
      </c>
    </row>
    <row r="13" spans="1:2" x14ac:dyDescent="0.15">
      <c r="B13" s="10" t="s">
        <v>88</v>
      </c>
    </row>
    <row r="14" spans="1:2" x14ac:dyDescent="0.15">
      <c r="B14" s="10" t="s">
        <v>92</v>
      </c>
    </row>
    <row r="15" spans="1:2" x14ac:dyDescent="0.15">
      <c r="B15" s="10" t="s">
        <v>93</v>
      </c>
    </row>
    <row r="16" spans="1:2" x14ac:dyDescent="0.15">
      <c r="B16" s="10" t="s">
        <v>91</v>
      </c>
    </row>
    <row r="17" spans="1:2" x14ac:dyDescent="0.15">
      <c r="B17" s="10"/>
    </row>
    <row r="18" spans="1:2" x14ac:dyDescent="0.15">
      <c r="A18" s="1" t="s">
        <v>304</v>
      </c>
      <c r="B18" s="10" t="s">
        <v>90</v>
      </c>
    </row>
    <row r="19" spans="1:2" x14ac:dyDescent="0.15">
      <c r="A19" s="1" t="s">
        <v>303</v>
      </c>
      <c r="B19" s="10" t="s">
        <v>89</v>
      </c>
    </row>
    <row r="21" spans="1:2" ht="18" x14ac:dyDescent="0.2">
      <c r="A21" s="2" t="s">
        <v>15</v>
      </c>
    </row>
    <row r="22" spans="1:2" x14ac:dyDescent="0.15">
      <c r="B22" s="10" t="s">
        <v>94</v>
      </c>
    </row>
    <row r="23" spans="1:2" x14ac:dyDescent="0.15">
      <c r="B23" s="10" t="s">
        <v>95</v>
      </c>
    </row>
    <row r="24" spans="1:2" x14ac:dyDescent="0.15">
      <c r="B24" s="10" t="s">
        <v>96</v>
      </c>
    </row>
    <row r="25" spans="1:2" x14ac:dyDescent="0.15">
      <c r="B25" s="10" t="s">
        <v>97</v>
      </c>
    </row>
    <row r="27" spans="1:2" ht="18" x14ac:dyDescent="0.2">
      <c r="A27" s="2" t="s">
        <v>13</v>
      </c>
    </row>
    <row r="28" spans="1:2" x14ac:dyDescent="0.15">
      <c r="B28" s="10" t="s">
        <v>101</v>
      </c>
    </row>
    <row r="29" spans="1:2" x14ac:dyDescent="0.15">
      <c r="B29" s="10" t="s">
        <v>99</v>
      </c>
    </row>
    <row r="30" spans="1:2" x14ac:dyDescent="0.15">
      <c r="B30" s="10" t="s">
        <v>102</v>
      </c>
    </row>
    <row r="31" spans="1:2" x14ac:dyDescent="0.15">
      <c r="B31" s="10" t="s">
        <v>98</v>
      </c>
    </row>
    <row r="32" spans="1:2" x14ac:dyDescent="0.15">
      <c r="B32" s="10"/>
    </row>
    <row r="33" spans="1:2" x14ac:dyDescent="0.15">
      <c r="A33" s="1" t="s">
        <v>304</v>
      </c>
      <c r="B33" s="10" t="s">
        <v>100</v>
      </c>
    </row>
    <row r="35" spans="1:2" ht="18" x14ac:dyDescent="0.2">
      <c r="A35" s="2" t="s">
        <v>305</v>
      </c>
    </row>
    <row r="36" spans="1:2" x14ac:dyDescent="0.15">
      <c r="B36" s="1" t="s">
        <v>307</v>
      </c>
    </row>
    <row r="37" spans="1:2" x14ac:dyDescent="0.15">
      <c r="B37" s="1" t="s">
        <v>306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848C-1F99-40E7-BDB0-EC316A28B051}">
  <dimension ref="A1:V19"/>
  <sheetViews>
    <sheetView workbookViewId="0">
      <selection activeCell="B16" sqref="B16"/>
    </sheetView>
  </sheetViews>
  <sheetFormatPr defaultColWidth="9.14453125" defaultRowHeight="14.25" x14ac:dyDescent="0.15"/>
  <cols>
    <col min="1" max="1" width="28.515625" style="1" bestFit="1" customWidth="1"/>
    <col min="2" max="2" width="8.203125" style="1" bestFit="1" customWidth="1"/>
    <col min="3" max="3" width="3.765625" style="1" bestFit="1" customWidth="1"/>
    <col min="4" max="4" width="8.203125" style="1" bestFit="1" customWidth="1"/>
    <col min="5" max="5" width="3.765625" style="1" bestFit="1" customWidth="1"/>
    <col min="6" max="6" width="5.24609375" style="5" bestFit="1" customWidth="1"/>
    <col min="7" max="7" width="8.203125" style="1" bestFit="1" customWidth="1"/>
    <col min="8" max="8" width="3.765625" style="1" bestFit="1" customWidth="1"/>
    <col min="9" max="9" width="8.203125" style="1" bestFit="1" customWidth="1"/>
    <col min="10" max="10" width="3.765625" style="1" bestFit="1" customWidth="1"/>
    <col min="11" max="11" width="5.24609375" style="5" bestFit="1" customWidth="1"/>
    <col min="12" max="12" width="8.203125" style="1" bestFit="1" customWidth="1"/>
    <col min="13" max="13" width="3.765625" style="1" bestFit="1" customWidth="1"/>
    <col min="14" max="14" width="9.55078125" style="1" bestFit="1" customWidth="1"/>
    <col min="15" max="15" width="3.765625" style="1" bestFit="1" customWidth="1"/>
    <col min="16" max="16" width="5.24609375" style="5" bestFit="1" customWidth="1"/>
    <col min="17" max="17" width="8.203125" style="1" bestFit="1" customWidth="1"/>
    <col min="18" max="18" width="3.765625" style="1" bestFit="1" customWidth="1"/>
    <col min="19" max="19" width="5.24609375" style="5" bestFit="1" customWidth="1"/>
    <col min="20" max="20" width="7.6640625" style="5" customWidth="1"/>
    <col min="21" max="21" width="6.859375" style="1" bestFit="1" customWidth="1"/>
    <col min="22" max="16384" width="9.14453125" style="1"/>
  </cols>
  <sheetData>
    <row r="1" spans="1:22" ht="22.5" x14ac:dyDescent="0.25">
      <c r="A1" s="4" t="s">
        <v>0</v>
      </c>
    </row>
    <row r="3" spans="1:22" ht="18" x14ac:dyDescent="0.2">
      <c r="A3" s="32" t="s">
        <v>1</v>
      </c>
      <c r="B3" s="34" t="s">
        <v>7</v>
      </c>
      <c r="C3" s="35"/>
      <c r="D3" s="35"/>
      <c r="E3" s="35"/>
      <c r="F3" s="36"/>
      <c r="G3" s="34" t="s">
        <v>2</v>
      </c>
      <c r="H3" s="35"/>
      <c r="I3" s="35"/>
      <c r="J3" s="35"/>
      <c r="K3" s="36"/>
      <c r="L3" s="34" t="s">
        <v>8</v>
      </c>
      <c r="M3" s="35"/>
      <c r="N3" s="35"/>
      <c r="O3" s="35"/>
      <c r="P3" s="36"/>
      <c r="Q3" s="34" t="s">
        <v>9</v>
      </c>
      <c r="R3" s="35"/>
      <c r="S3" s="36"/>
      <c r="T3" s="30" t="s">
        <v>11</v>
      </c>
      <c r="U3" s="32" t="s">
        <v>10</v>
      </c>
    </row>
    <row r="4" spans="1:22" ht="18" x14ac:dyDescent="0.2">
      <c r="A4" s="33"/>
      <c r="B4" s="8" t="s">
        <v>3</v>
      </c>
      <c r="C4" s="8" t="s">
        <v>4</v>
      </c>
      <c r="D4" s="8" t="s">
        <v>5</v>
      </c>
      <c r="E4" s="8" t="s">
        <v>4</v>
      </c>
      <c r="F4" s="8" t="s">
        <v>6</v>
      </c>
      <c r="G4" s="8" t="s">
        <v>3</v>
      </c>
      <c r="H4" s="8" t="s">
        <v>4</v>
      </c>
      <c r="I4" s="8" t="s">
        <v>5</v>
      </c>
      <c r="J4" s="8" t="s">
        <v>4</v>
      </c>
      <c r="K4" s="8" t="s">
        <v>6</v>
      </c>
      <c r="L4" s="8" t="s">
        <v>3</v>
      </c>
      <c r="M4" s="8" t="s">
        <v>4</v>
      </c>
      <c r="N4" s="8" t="s">
        <v>5</v>
      </c>
      <c r="O4" s="8" t="s">
        <v>4</v>
      </c>
      <c r="P4" s="8" t="s">
        <v>6</v>
      </c>
      <c r="Q4" s="8" t="s">
        <v>5</v>
      </c>
      <c r="R4" s="8" t="s">
        <v>4</v>
      </c>
      <c r="S4" s="8" t="s">
        <v>6</v>
      </c>
      <c r="T4" s="31"/>
      <c r="U4" s="33"/>
      <c r="V4" s="2"/>
    </row>
    <row r="5" spans="1:22" x14ac:dyDescent="0.15">
      <c r="A5" s="7" t="s">
        <v>85</v>
      </c>
      <c r="B5" s="9" t="s">
        <v>112</v>
      </c>
      <c r="C5" s="6" t="s">
        <v>115</v>
      </c>
      <c r="D5" s="9" t="s">
        <v>148</v>
      </c>
      <c r="E5" s="6" t="s">
        <v>115</v>
      </c>
      <c r="F5" s="9">
        <v>250</v>
      </c>
      <c r="G5" s="9" t="s">
        <v>175</v>
      </c>
      <c r="H5" s="6" t="s">
        <v>115</v>
      </c>
      <c r="I5" s="9" t="s">
        <v>198</v>
      </c>
      <c r="J5" s="6" t="s">
        <v>115</v>
      </c>
      <c r="K5" s="9">
        <v>250</v>
      </c>
      <c r="L5" s="9" t="s">
        <v>226</v>
      </c>
      <c r="M5" s="6" t="s">
        <v>115</v>
      </c>
      <c r="N5" s="9" t="s">
        <v>255</v>
      </c>
      <c r="O5" s="6" t="s">
        <v>115</v>
      </c>
      <c r="P5" s="9">
        <v>250</v>
      </c>
      <c r="Q5" s="9" t="s">
        <v>275</v>
      </c>
      <c r="R5" s="6">
        <v>1</v>
      </c>
      <c r="S5" s="9">
        <v>250</v>
      </c>
      <c r="T5" s="9">
        <f>SUM(F5,K5,P5,S5)</f>
        <v>1000</v>
      </c>
      <c r="U5" s="6">
        <v>1</v>
      </c>
    </row>
    <row r="6" spans="1:22" x14ac:dyDescent="0.15">
      <c r="A6" s="7"/>
      <c r="B6" s="9"/>
      <c r="C6" s="6"/>
      <c r="D6" s="9"/>
      <c r="E6" s="6"/>
      <c r="F6" s="9"/>
      <c r="G6" s="9"/>
      <c r="H6" s="6"/>
      <c r="I6" s="9"/>
      <c r="J6" s="6"/>
      <c r="K6" s="9"/>
      <c r="L6" s="9"/>
      <c r="M6" s="6"/>
      <c r="N6" s="9" t="s">
        <v>297</v>
      </c>
      <c r="O6" s="6">
        <v>1</v>
      </c>
      <c r="P6" s="9"/>
      <c r="Q6" s="9" t="s">
        <v>298</v>
      </c>
      <c r="R6" s="6">
        <v>1</v>
      </c>
      <c r="S6" s="9"/>
      <c r="T6" s="9"/>
      <c r="U6" s="6"/>
    </row>
    <row r="7" spans="1:22" x14ac:dyDescent="0.15">
      <c r="A7" s="7" t="s">
        <v>83</v>
      </c>
      <c r="B7" s="9" t="s">
        <v>118</v>
      </c>
      <c r="C7" s="6" t="s">
        <v>119</v>
      </c>
      <c r="D7" s="9" t="s">
        <v>149</v>
      </c>
      <c r="E7" s="6" t="s">
        <v>116</v>
      </c>
      <c r="F7" s="9">
        <v>175</v>
      </c>
      <c r="G7" s="9" t="s">
        <v>178</v>
      </c>
      <c r="H7" s="6" t="s">
        <v>119</v>
      </c>
      <c r="I7" s="9" t="s">
        <v>199</v>
      </c>
      <c r="J7" s="6" t="s">
        <v>116</v>
      </c>
      <c r="K7" s="9">
        <v>175</v>
      </c>
      <c r="L7" s="9" t="s">
        <v>229</v>
      </c>
      <c r="M7" s="6" t="s">
        <v>119</v>
      </c>
      <c r="N7" s="9" t="s">
        <v>256</v>
      </c>
      <c r="O7" s="6" t="s">
        <v>131</v>
      </c>
      <c r="P7" s="9">
        <v>75</v>
      </c>
      <c r="Q7" s="9" t="s">
        <v>277</v>
      </c>
      <c r="R7" s="6">
        <v>2</v>
      </c>
      <c r="S7" s="9">
        <v>175</v>
      </c>
      <c r="T7" s="9">
        <f>SUM(F7,K7,P7,S7)</f>
        <v>600</v>
      </c>
      <c r="U7" s="6">
        <v>2</v>
      </c>
    </row>
    <row r="8" spans="1:22" x14ac:dyDescent="0.15">
      <c r="A8" s="7"/>
      <c r="B8" s="9"/>
      <c r="C8" s="6"/>
      <c r="D8" s="9"/>
      <c r="E8" s="6"/>
      <c r="F8" s="9"/>
      <c r="G8" s="9"/>
      <c r="H8" s="6"/>
      <c r="I8" s="9"/>
      <c r="J8" s="6"/>
      <c r="K8" s="9"/>
      <c r="L8" s="9"/>
      <c r="M8" s="6"/>
      <c r="N8" s="9"/>
      <c r="O8" s="6"/>
      <c r="P8" s="9"/>
      <c r="Q8" s="9" t="s">
        <v>299</v>
      </c>
      <c r="R8" s="6">
        <v>2</v>
      </c>
      <c r="S8" s="9"/>
      <c r="T8" s="9"/>
      <c r="U8" s="6"/>
    </row>
    <row r="9" spans="1:22" x14ac:dyDescent="0.15">
      <c r="A9" s="7" t="s">
        <v>82</v>
      </c>
      <c r="B9" s="9" t="s">
        <v>120</v>
      </c>
      <c r="C9" s="6" t="s">
        <v>121</v>
      </c>
      <c r="D9" s="9" t="s">
        <v>150</v>
      </c>
      <c r="E9" s="6" t="s">
        <v>117</v>
      </c>
      <c r="F9" s="9">
        <v>125</v>
      </c>
      <c r="G9" s="9" t="s">
        <v>179</v>
      </c>
      <c r="H9" s="6" t="s">
        <v>121</v>
      </c>
      <c r="I9" s="9" t="s">
        <v>200</v>
      </c>
      <c r="J9" s="6" t="s">
        <v>117</v>
      </c>
      <c r="K9" s="9">
        <v>125</v>
      </c>
      <c r="L9" s="9" t="s">
        <v>230</v>
      </c>
      <c r="M9" s="6" t="s">
        <v>121</v>
      </c>
      <c r="N9" s="9" t="s">
        <v>257</v>
      </c>
      <c r="O9" s="6" t="s">
        <v>116</v>
      </c>
      <c r="P9" s="9">
        <v>175</v>
      </c>
      <c r="Q9" s="9" t="s">
        <v>276</v>
      </c>
      <c r="R9" s="6">
        <v>3</v>
      </c>
      <c r="S9" s="9">
        <v>125</v>
      </c>
      <c r="T9" s="9">
        <f>SUM(F9,K9,P9,S9)</f>
        <v>550</v>
      </c>
      <c r="U9" s="6">
        <v>3</v>
      </c>
    </row>
    <row r="10" spans="1:22" x14ac:dyDescent="0.15">
      <c r="A10" s="7" t="s">
        <v>84</v>
      </c>
      <c r="B10" s="9" t="s">
        <v>113</v>
      </c>
      <c r="C10" s="6" t="s">
        <v>116</v>
      </c>
      <c r="D10" s="9" t="s">
        <v>151</v>
      </c>
      <c r="E10" s="6" t="s">
        <v>131</v>
      </c>
      <c r="F10" s="9">
        <v>75</v>
      </c>
      <c r="G10" s="9" t="s">
        <v>176</v>
      </c>
      <c r="H10" s="6" t="s">
        <v>116</v>
      </c>
      <c r="I10" s="9" t="s">
        <v>201</v>
      </c>
      <c r="J10" s="6" t="s">
        <v>131</v>
      </c>
      <c r="K10" s="9">
        <v>75</v>
      </c>
      <c r="L10" s="9" t="s">
        <v>227</v>
      </c>
      <c r="M10" s="6" t="s">
        <v>116</v>
      </c>
      <c r="N10" s="9" t="s">
        <v>258</v>
      </c>
      <c r="O10" s="6" t="s">
        <v>117</v>
      </c>
      <c r="P10" s="9">
        <v>125</v>
      </c>
      <c r="Q10" s="9" t="s">
        <v>278</v>
      </c>
      <c r="R10" s="6">
        <v>4</v>
      </c>
      <c r="S10" s="9">
        <v>75</v>
      </c>
      <c r="T10" s="9">
        <f>SUM(F10,K10,P10,S10)</f>
        <v>350</v>
      </c>
      <c r="U10" s="6">
        <v>4</v>
      </c>
    </row>
    <row r="11" spans="1:22" x14ac:dyDescent="0.15">
      <c r="A11" s="7" t="s">
        <v>86</v>
      </c>
      <c r="B11" s="9" t="s">
        <v>122</v>
      </c>
      <c r="C11" s="6" t="s">
        <v>123</v>
      </c>
      <c r="D11" s="9" t="s">
        <v>152</v>
      </c>
      <c r="E11" s="6" t="s">
        <v>153</v>
      </c>
      <c r="F11" s="9">
        <v>60</v>
      </c>
      <c r="G11" s="9" t="s">
        <v>177</v>
      </c>
      <c r="H11" s="6" t="s">
        <v>117</v>
      </c>
      <c r="I11" s="9" t="s">
        <v>196</v>
      </c>
      <c r="J11" s="6" t="s">
        <v>119</v>
      </c>
      <c r="K11" s="9">
        <v>60</v>
      </c>
      <c r="L11" s="9" t="s">
        <v>228</v>
      </c>
      <c r="M11" s="6" t="s">
        <v>117</v>
      </c>
      <c r="N11" s="9" t="s">
        <v>259</v>
      </c>
      <c r="O11" s="6" t="s">
        <v>119</v>
      </c>
      <c r="P11" s="9">
        <v>60</v>
      </c>
      <c r="Q11" s="9" t="s">
        <v>279</v>
      </c>
      <c r="R11" s="6">
        <v>5</v>
      </c>
      <c r="S11" s="9">
        <v>60</v>
      </c>
      <c r="T11" s="9">
        <f>SUM(F11,K11,P11,S11)</f>
        <v>240</v>
      </c>
      <c r="U11" s="6">
        <v>5</v>
      </c>
    </row>
    <row r="12" spans="1:22" x14ac:dyDescent="0.15">
      <c r="A12" s="7" t="s">
        <v>87</v>
      </c>
      <c r="B12" s="9" t="s">
        <v>114</v>
      </c>
      <c r="C12" s="6" t="s">
        <v>117</v>
      </c>
      <c r="D12" s="9" t="s">
        <v>53</v>
      </c>
      <c r="E12" s="6" t="s">
        <v>119</v>
      </c>
      <c r="F12" s="9">
        <v>50</v>
      </c>
      <c r="G12" s="9" t="s">
        <v>180</v>
      </c>
      <c r="H12" s="6" t="s">
        <v>123</v>
      </c>
      <c r="I12" s="9" t="s">
        <v>197</v>
      </c>
      <c r="J12" s="6" t="s">
        <v>121</v>
      </c>
      <c r="K12" s="9">
        <v>50</v>
      </c>
      <c r="L12" s="9" t="s">
        <v>231</v>
      </c>
      <c r="M12" s="6" t="s">
        <v>123</v>
      </c>
      <c r="N12" s="9" t="s">
        <v>260</v>
      </c>
      <c r="O12" s="6" t="s">
        <v>121</v>
      </c>
      <c r="P12" s="9">
        <v>50</v>
      </c>
      <c r="Q12" s="9" t="s">
        <v>280</v>
      </c>
      <c r="R12" s="6">
        <v>6</v>
      </c>
      <c r="S12" s="9">
        <v>50</v>
      </c>
      <c r="T12" s="9">
        <f>SUM(F12,K12,P12,S12)</f>
        <v>200</v>
      </c>
      <c r="U12" s="6">
        <v>6</v>
      </c>
    </row>
    <row r="13" spans="1:22" x14ac:dyDescent="0.15">
      <c r="A13" s="10"/>
      <c r="B13" s="26"/>
      <c r="C13" s="27"/>
      <c r="D13" s="26"/>
      <c r="E13" s="27"/>
      <c r="F13" s="26"/>
      <c r="G13" s="26"/>
      <c r="H13" s="27"/>
      <c r="I13" s="26"/>
      <c r="J13" s="27"/>
      <c r="K13" s="26"/>
      <c r="L13" s="26"/>
      <c r="M13" s="27"/>
      <c r="N13" s="26"/>
      <c r="O13" s="27"/>
      <c r="P13" s="26"/>
      <c r="Q13" s="26"/>
      <c r="R13" s="27"/>
      <c r="S13" s="26"/>
      <c r="T13" s="26"/>
      <c r="U13" s="27"/>
    </row>
    <row r="14" spans="1:22" x14ac:dyDescent="0.15">
      <c r="A14" s="1" t="s">
        <v>55</v>
      </c>
      <c r="B14" s="5"/>
      <c r="C14" s="3"/>
      <c r="D14" s="5"/>
      <c r="E14" s="3"/>
      <c r="G14" s="5"/>
      <c r="H14" s="3"/>
      <c r="I14" s="5"/>
      <c r="J14" s="3"/>
      <c r="L14" s="5"/>
      <c r="M14" s="3"/>
      <c r="N14" s="5"/>
      <c r="O14" s="3"/>
      <c r="Q14" s="5"/>
    </row>
    <row r="15" spans="1:22" x14ac:dyDescent="0.15">
      <c r="A15" s="1" t="s">
        <v>57</v>
      </c>
      <c r="B15" s="3" t="s">
        <v>53</v>
      </c>
      <c r="C15" s="25" t="s">
        <v>58</v>
      </c>
      <c r="D15" s="5"/>
      <c r="E15" s="3"/>
      <c r="F15" s="3"/>
      <c r="G15" s="5"/>
      <c r="H15" s="3"/>
      <c r="I15" s="5"/>
      <c r="J15" s="3"/>
      <c r="K15" s="3"/>
      <c r="L15" s="5"/>
      <c r="M15" s="3"/>
      <c r="N15" s="5"/>
      <c r="O15" s="3"/>
      <c r="Q15" s="5"/>
    </row>
    <row r="16" spans="1:22" x14ac:dyDescent="0.15">
      <c r="A16" s="1" t="s">
        <v>202</v>
      </c>
      <c r="B16" s="3" t="s">
        <v>201</v>
      </c>
      <c r="C16" s="3"/>
      <c r="D16" s="5"/>
      <c r="E16" s="3"/>
      <c r="G16" s="5"/>
      <c r="H16" s="3"/>
      <c r="I16" s="5"/>
      <c r="J16" s="3"/>
      <c r="L16" s="5"/>
      <c r="M16" s="3"/>
      <c r="N16" s="5"/>
      <c r="Q16" s="5"/>
    </row>
    <row r="17" spans="2:17" x14ac:dyDescent="0.15">
      <c r="B17" s="5"/>
      <c r="C17" s="3"/>
      <c r="D17" s="5"/>
      <c r="E17" s="3"/>
      <c r="G17" s="5"/>
      <c r="H17" s="3"/>
      <c r="I17" s="5"/>
      <c r="J17" s="3"/>
      <c r="M17" s="3"/>
      <c r="N17" s="5"/>
      <c r="Q17" s="5"/>
    </row>
    <row r="18" spans="2:17" x14ac:dyDescent="0.15">
      <c r="B18" s="5"/>
      <c r="C18" s="3"/>
      <c r="D18" s="5"/>
      <c r="E18" s="3"/>
      <c r="G18" s="5"/>
      <c r="H18" s="3"/>
      <c r="I18" s="5"/>
      <c r="M18" s="3"/>
    </row>
    <row r="19" spans="2:17" x14ac:dyDescent="0.15">
      <c r="H19" s="3"/>
      <c r="M19" s="3"/>
    </row>
  </sheetData>
  <sortState xmlns:xlrd2="http://schemas.microsoft.com/office/spreadsheetml/2017/richdata2" ref="A5:T12">
    <sortCondition descending="1" ref="T5:T12"/>
  </sortState>
  <mergeCells count="7">
    <mergeCell ref="T3:T4"/>
    <mergeCell ref="U3:U4"/>
    <mergeCell ref="A3:A4"/>
    <mergeCell ref="B3:F3"/>
    <mergeCell ref="G3:K3"/>
    <mergeCell ref="L3:P3"/>
    <mergeCell ref="Q3:S3"/>
  </mergeCells>
  <pageMargins left="0.39370078740157483" right="0" top="0.74803149606299213" bottom="0.74803149606299213" header="0.31496062992125984" footer="0.31496062992125984"/>
  <pageSetup paperSize="5" orientation="landscape" r:id="rId1"/>
  <headerFooter>
    <oddHeader>&amp;C&amp;"Arial,Regular"&amp;12Arctic Winter Games Territorial Trials 
January 24-25, 2020</oddHeader>
    <oddFooter>&amp;R&amp;"Arial,Regular"&amp;12Juvenile Females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FDC5-6F87-4FFA-8839-5EFA4EFC5F19}">
  <dimension ref="A1:U13"/>
  <sheetViews>
    <sheetView workbookViewId="0">
      <selection activeCell="A15" sqref="A15"/>
    </sheetView>
  </sheetViews>
  <sheetFormatPr defaultColWidth="9.14453125" defaultRowHeight="14.25" x14ac:dyDescent="0.15"/>
  <cols>
    <col min="1" max="1" width="21.7890625" style="1" bestFit="1" customWidth="1"/>
    <col min="2" max="2" width="8.203125" style="1" bestFit="1" customWidth="1"/>
    <col min="3" max="3" width="3.2265625" style="1" bestFit="1" customWidth="1"/>
    <col min="4" max="4" width="8.203125" style="1" bestFit="1" customWidth="1"/>
    <col min="5" max="5" width="3.62890625" style="1" bestFit="1" customWidth="1"/>
    <col min="6" max="6" width="4.70703125" style="1" bestFit="1" customWidth="1"/>
    <col min="7" max="7" width="8.203125" style="1" bestFit="1" customWidth="1"/>
    <col min="8" max="8" width="3.49609375" style="1" bestFit="1" customWidth="1"/>
    <col min="9" max="9" width="8.203125" style="1" bestFit="1" customWidth="1"/>
    <col min="10" max="10" width="3.62890625" style="1" bestFit="1" customWidth="1"/>
    <col min="11" max="11" width="4.70703125" style="1" bestFit="1" customWidth="1"/>
    <col min="12" max="12" width="8.203125" style="1" bestFit="1" customWidth="1"/>
    <col min="13" max="13" width="5.24609375" style="1" bestFit="1" customWidth="1"/>
    <col min="14" max="14" width="9.55078125" style="1" bestFit="1" customWidth="1"/>
    <col min="15" max="15" width="3.49609375" style="1" bestFit="1" customWidth="1"/>
    <col min="16" max="16" width="4.70703125" style="1" bestFit="1" customWidth="1"/>
    <col min="17" max="17" width="9.14453125" style="1"/>
    <col min="18" max="18" width="3.2265625" style="1" bestFit="1" customWidth="1"/>
    <col min="19" max="19" width="4.70703125" style="1" bestFit="1" customWidth="1"/>
    <col min="20" max="20" width="7.6640625" style="1" customWidth="1"/>
    <col min="21" max="21" width="6.859375" style="1" bestFit="1" customWidth="1"/>
    <col min="22" max="16384" width="9.14453125" style="1"/>
  </cols>
  <sheetData>
    <row r="1" spans="1:21" ht="22.5" x14ac:dyDescent="0.25">
      <c r="A1" s="4" t="s">
        <v>12</v>
      </c>
    </row>
    <row r="3" spans="1:21" ht="17.45" customHeight="1" x14ac:dyDescent="0.2">
      <c r="A3" s="32" t="s">
        <v>1</v>
      </c>
      <c r="B3" s="34" t="s">
        <v>7</v>
      </c>
      <c r="C3" s="35"/>
      <c r="D3" s="35"/>
      <c r="E3" s="35"/>
      <c r="F3" s="36"/>
      <c r="G3" s="34" t="s">
        <v>2</v>
      </c>
      <c r="H3" s="35"/>
      <c r="I3" s="35"/>
      <c r="J3" s="35"/>
      <c r="K3" s="36"/>
      <c r="L3" s="34" t="s">
        <v>8</v>
      </c>
      <c r="M3" s="35"/>
      <c r="N3" s="35"/>
      <c r="O3" s="35"/>
      <c r="P3" s="36"/>
      <c r="Q3" s="34" t="s">
        <v>9</v>
      </c>
      <c r="R3" s="35"/>
      <c r="S3" s="36"/>
      <c r="T3" s="30" t="s">
        <v>11</v>
      </c>
      <c r="U3" s="32" t="s">
        <v>10</v>
      </c>
    </row>
    <row r="4" spans="1:21" ht="18" x14ac:dyDescent="0.2">
      <c r="A4" s="33"/>
      <c r="B4" s="8" t="s">
        <v>3</v>
      </c>
      <c r="C4" s="8" t="s">
        <v>4</v>
      </c>
      <c r="D4" s="8" t="s">
        <v>5</v>
      </c>
      <c r="E4" s="8" t="s">
        <v>4</v>
      </c>
      <c r="F4" s="8" t="s">
        <v>6</v>
      </c>
      <c r="G4" s="8" t="s">
        <v>3</v>
      </c>
      <c r="H4" s="8" t="s">
        <v>4</v>
      </c>
      <c r="I4" s="8" t="s">
        <v>5</v>
      </c>
      <c r="J4" s="8" t="s">
        <v>4</v>
      </c>
      <c r="K4" s="8" t="s">
        <v>6</v>
      </c>
      <c r="L4" s="8" t="s">
        <v>3</v>
      </c>
      <c r="M4" s="8" t="s">
        <v>4</v>
      </c>
      <c r="N4" s="8" t="s">
        <v>5</v>
      </c>
      <c r="O4" s="8" t="s">
        <v>4</v>
      </c>
      <c r="P4" s="8" t="s">
        <v>6</v>
      </c>
      <c r="Q4" s="8" t="s">
        <v>5</v>
      </c>
      <c r="R4" s="8" t="s">
        <v>4</v>
      </c>
      <c r="S4" s="8" t="s">
        <v>6</v>
      </c>
      <c r="T4" s="31"/>
      <c r="U4" s="33"/>
    </row>
    <row r="5" spans="1:21" x14ac:dyDescent="0.15">
      <c r="A5" s="7" t="s">
        <v>88</v>
      </c>
      <c r="B5" s="9" t="s">
        <v>124</v>
      </c>
      <c r="C5" s="6" t="s">
        <v>115</v>
      </c>
      <c r="D5" s="9" t="s">
        <v>309</v>
      </c>
      <c r="E5" s="6" t="s">
        <v>115</v>
      </c>
      <c r="F5" s="9">
        <v>250</v>
      </c>
      <c r="G5" s="9" t="s">
        <v>181</v>
      </c>
      <c r="H5" s="6" t="s">
        <v>115</v>
      </c>
      <c r="I5" s="9" t="s">
        <v>205</v>
      </c>
      <c r="J5" s="6" t="s">
        <v>115</v>
      </c>
      <c r="K5" s="9">
        <v>250</v>
      </c>
      <c r="L5" s="9" t="s">
        <v>232</v>
      </c>
      <c r="M5" s="6" t="s">
        <v>115</v>
      </c>
      <c r="N5" s="9" t="s">
        <v>263</v>
      </c>
      <c r="O5" s="6" t="s">
        <v>131</v>
      </c>
      <c r="P5" s="9">
        <v>75</v>
      </c>
      <c r="Q5" s="9" t="s">
        <v>282</v>
      </c>
      <c r="R5" s="6">
        <v>1</v>
      </c>
      <c r="S5" s="9">
        <v>250</v>
      </c>
      <c r="T5" s="9">
        <f t="shared" ref="T5:T10" si="0">SUM(F5,K5,P5,S5)</f>
        <v>825</v>
      </c>
      <c r="U5" s="6">
        <v>1</v>
      </c>
    </row>
    <row r="6" spans="1:21" x14ac:dyDescent="0.15">
      <c r="A6" s="7" t="s">
        <v>92</v>
      </c>
      <c r="B6" s="9" t="s">
        <v>127</v>
      </c>
      <c r="C6" s="6" t="s">
        <v>119</v>
      </c>
      <c r="D6" s="9" t="s">
        <v>154</v>
      </c>
      <c r="E6" s="6" t="s">
        <v>116</v>
      </c>
      <c r="F6" s="9">
        <v>175</v>
      </c>
      <c r="G6" s="9" t="s">
        <v>184</v>
      </c>
      <c r="H6" s="6" t="s">
        <v>119</v>
      </c>
      <c r="I6" s="9" t="s">
        <v>206</v>
      </c>
      <c r="J6" s="6" t="s">
        <v>116</v>
      </c>
      <c r="K6" s="9">
        <v>175</v>
      </c>
      <c r="L6" s="9" t="s">
        <v>235</v>
      </c>
      <c r="M6" s="6" t="s">
        <v>119</v>
      </c>
      <c r="N6" s="9" t="s">
        <v>264</v>
      </c>
      <c r="O6" s="6" t="s">
        <v>115</v>
      </c>
      <c r="P6" s="9">
        <v>250</v>
      </c>
      <c r="Q6" s="9" t="s">
        <v>281</v>
      </c>
      <c r="R6" s="6">
        <v>2</v>
      </c>
      <c r="S6" s="9">
        <v>175</v>
      </c>
      <c r="T6" s="9">
        <f t="shared" si="0"/>
        <v>775</v>
      </c>
      <c r="U6" s="6">
        <v>2</v>
      </c>
    </row>
    <row r="7" spans="1:21" x14ac:dyDescent="0.15">
      <c r="A7" s="7" t="s">
        <v>93</v>
      </c>
      <c r="B7" s="9" t="s">
        <v>128</v>
      </c>
      <c r="C7" s="6" t="s">
        <v>121</v>
      </c>
      <c r="D7" s="9" t="s">
        <v>156</v>
      </c>
      <c r="E7" s="6" t="s">
        <v>131</v>
      </c>
      <c r="F7" s="9">
        <v>75</v>
      </c>
      <c r="G7" s="9" t="s">
        <v>182</v>
      </c>
      <c r="H7" s="6" t="s">
        <v>116</v>
      </c>
      <c r="I7" s="9" t="s">
        <v>207</v>
      </c>
      <c r="J7" s="6" t="s">
        <v>117</v>
      </c>
      <c r="K7" s="9">
        <v>125</v>
      </c>
      <c r="L7" s="9" t="s">
        <v>236</v>
      </c>
      <c r="M7" s="6" t="s">
        <v>121</v>
      </c>
      <c r="N7" s="9" t="s">
        <v>265</v>
      </c>
      <c r="O7" s="6" t="s">
        <v>116</v>
      </c>
      <c r="P7" s="9">
        <v>175</v>
      </c>
      <c r="Q7" s="9" t="s">
        <v>283</v>
      </c>
      <c r="R7" s="6">
        <v>4</v>
      </c>
      <c r="S7" s="9">
        <v>75</v>
      </c>
      <c r="T7" s="9">
        <f t="shared" si="0"/>
        <v>450</v>
      </c>
      <c r="U7" s="6">
        <v>3</v>
      </c>
    </row>
    <row r="8" spans="1:21" x14ac:dyDescent="0.15">
      <c r="A8" s="7" t="s">
        <v>91</v>
      </c>
      <c r="B8" s="9" t="s">
        <v>125</v>
      </c>
      <c r="C8" s="6" t="s">
        <v>116</v>
      </c>
      <c r="D8" s="9" t="s">
        <v>155</v>
      </c>
      <c r="E8" s="6" t="s">
        <v>117</v>
      </c>
      <c r="F8" s="9">
        <v>125</v>
      </c>
      <c r="G8" s="9" t="s">
        <v>185</v>
      </c>
      <c r="H8" s="6" t="s">
        <v>121</v>
      </c>
      <c r="I8" s="9" t="s">
        <v>208</v>
      </c>
      <c r="J8" s="6" t="s">
        <v>131</v>
      </c>
      <c r="K8" s="9">
        <v>75</v>
      </c>
      <c r="L8" s="9" t="s">
        <v>233</v>
      </c>
      <c r="M8" s="6" t="s">
        <v>116</v>
      </c>
      <c r="N8" s="9" t="s">
        <v>266</v>
      </c>
      <c r="O8" s="6" t="s">
        <v>117</v>
      </c>
      <c r="P8" s="9">
        <v>125</v>
      </c>
      <c r="Q8" s="9" t="s">
        <v>284</v>
      </c>
      <c r="R8" s="6">
        <v>3</v>
      </c>
      <c r="S8" s="9">
        <v>125</v>
      </c>
      <c r="T8" s="9">
        <f t="shared" si="0"/>
        <v>450</v>
      </c>
      <c r="U8" s="6">
        <v>3</v>
      </c>
    </row>
    <row r="9" spans="1:21" x14ac:dyDescent="0.15">
      <c r="A9" s="7" t="s">
        <v>90</v>
      </c>
      <c r="B9" s="9" t="s">
        <v>126</v>
      </c>
      <c r="C9" s="6" t="s">
        <v>117</v>
      </c>
      <c r="D9" s="9" t="s">
        <v>157</v>
      </c>
      <c r="E9" s="6" t="s">
        <v>153</v>
      </c>
      <c r="F9" s="9">
        <v>60</v>
      </c>
      <c r="G9" s="9" t="s">
        <v>183</v>
      </c>
      <c r="H9" s="6" t="s">
        <v>117</v>
      </c>
      <c r="I9" s="9" t="s">
        <v>203</v>
      </c>
      <c r="J9" s="6" t="s">
        <v>119</v>
      </c>
      <c r="K9" s="9">
        <v>60</v>
      </c>
      <c r="L9" s="9" t="s">
        <v>234</v>
      </c>
      <c r="M9" s="6" t="s">
        <v>117</v>
      </c>
      <c r="N9" s="9" t="s">
        <v>262</v>
      </c>
      <c r="O9" s="6" t="s">
        <v>119</v>
      </c>
      <c r="P9" s="9">
        <v>60</v>
      </c>
      <c r="Q9" s="9" t="s">
        <v>285</v>
      </c>
      <c r="R9" s="6">
        <v>5</v>
      </c>
      <c r="S9" s="9">
        <v>60</v>
      </c>
      <c r="T9" s="9">
        <f t="shared" si="0"/>
        <v>240</v>
      </c>
      <c r="U9" s="6">
        <v>5</v>
      </c>
    </row>
    <row r="10" spans="1:21" x14ac:dyDescent="0.15">
      <c r="A10" s="7" t="s">
        <v>89</v>
      </c>
      <c r="B10" s="9" t="s">
        <v>129</v>
      </c>
      <c r="C10" s="6" t="s">
        <v>123</v>
      </c>
      <c r="D10" s="9" t="s">
        <v>53</v>
      </c>
      <c r="E10" s="6" t="s">
        <v>119</v>
      </c>
      <c r="F10" s="9">
        <v>50</v>
      </c>
      <c r="G10" s="9" t="s">
        <v>186</v>
      </c>
      <c r="H10" s="6" t="s">
        <v>123</v>
      </c>
      <c r="I10" s="9" t="s">
        <v>204</v>
      </c>
      <c r="J10" s="6" t="s">
        <v>121</v>
      </c>
      <c r="K10" s="9">
        <v>50</v>
      </c>
      <c r="L10" s="9" t="s">
        <v>237</v>
      </c>
      <c r="M10" s="6" t="s">
        <v>123</v>
      </c>
      <c r="N10" s="9" t="s">
        <v>261</v>
      </c>
      <c r="O10" s="6" t="s">
        <v>121</v>
      </c>
      <c r="P10" s="9">
        <v>50</v>
      </c>
      <c r="Q10" s="9" t="s">
        <v>286</v>
      </c>
      <c r="R10" s="6">
        <v>6</v>
      </c>
      <c r="S10" s="9">
        <v>50</v>
      </c>
      <c r="T10" s="9">
        <f t="shared" si="0"/>
        <v>200</v>
      </c>
      <c r="U10" s="6">
        <v>6</v>
      </c>
    </row>
    <row r="11" spans="1:21" x14ac:dyDescent="0.15">
      <c r="B11" s="5"/>
      <c r="C11" s="3"/>
      <c r="D11" s="3"/>
      <c r="E11" s="5"/>
      <c r="F11" s="3"/>
      <c r="G11" s="3"/>
      <c r="H11" s="5"/>
      <c r="K11" s="5"/>
    </row>
    <row r="12" spans="1:21" x14ac:dyDescent="0.15">
      <c r="A12" s="1" t="s">
        <v>55</v>
      </c>
      <c r="B12" s="5"/>
      <c r="C12" s="3"/>
      <c r="D12" s="3"/>
      <c r="E12" s="5"/>
    </row>
    <row r="13" spans="1:21" x14ac:dyDescent="0.15">
      <c r="A13" s="1" t="s">
        <v>57</v>
      </c>
      <c r="B13" s="3" t="s">
        <v>53</v>
      </c>
      <c r="C13" s="25" t="s">
        <v>58</v>
      </c>
    </row>
  </sheetData>
  <sortState xmlns:xlrd2="http://schemas.microsoft.com/office/spreadsheetml/2017/richdata2" ref="A7:T8">
    <sortCondition ref="O7:O8"/>
  </sortState>
  <mergeCells count="7">
    <mergeCell ref="A3:A4"/>
    <mergeCell ref="T3:T4"/>
    <mergeCell ref="U3:U4"/>
    <mergeCell ref="B3:F3"/>
    <mergeCell ref="G3:K3"/>
    <mergeCell ref="L3:P3"/>
    <mergeCell ref="Q3:S3"/>
  </mergeCells>
  <pageMargins left="0.98425196850393704" right="0" top="0.74803149606299213" bottom="0.74803149606299213" header="0.31496062992125984" footer="0.31496062992125984"/>
  <pageSetup paperSize="5" orientation="landscape" r:id="rId1"/>
  <headerFooter>
    <oddHeader>&amp;C&amp;"Arial,Regular"&amp;12Arctic Winter Games Territorial Trials 
January 24-25, 2020</oddHeader>
    <oddFooter>&amp;R&amp;"Arial,Regular"&amp;12Juvenile Males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048F-FF5A-4F2F-B6B6-99A388055EFE}">
  <dimension ref="A1:O19"/>
  <sheetViews>
    <sheetView topLeftCell="A2" workbookViewId="0">
      <selection activeCell="B19" sqref="B19"/>
    </sheetView>
  </sheetViews>
  <sheetFormatPr defaultColWidth="9.14453125" defaultRowHeight="14.25" x14ac:dyDescent="0.15"/>
  <cols>
    <col min="1" max="1" width="22.46484375" style="1" bestFit="1" customWidth="1"/>
    <col min="2" max="2" width="8.609375" style="1" bestFit="1" customWidth="1"/>
    <col min="3" max="3" width="3.2265625" style="1" bestFit="1" customWidth="1"/>
    <col min="4" max="4" width="9.4140625" style="1" bestFit="1" customWidth="1"/>
    <col min="5" max="5" width="3.2265625" style="1" bestFit="1" customWidth="1"/>
    <col min="6" max="6" width="8.609375" style="1" bestFit="1" customWidth="1"/>
    <col min="7" max="7" width="3.2265625" style="1" bestFit="1" customWidth="1"/>
    <col min="8" max="8" width="8.609375" style="1" bestFit="1" customWidth="1"/>
    <col min="9" max="9" width="3.2265625" style="1" bestFit="1" customWidth="1"/>
    <col min="10" max="10" width="8.609375" style="1" bestFit="1" customWidth="1"/>
    <col min="11" max="11" width="3.2265625" style="1" bestFit="1" customWidth="1"/>
    <col min="12" max="12" width="8.609375" style="1" bestFit="1" customWidth="1"/>
    <col min="13" max="13" width="3.2265625" style="1" bestFit="1" customWidth="1"/>
    <col min="14" max="14" width="8.203125" style="1" bestFit="1" customWidth="1"/>
    <col min="15" max="15" width="3.2265625" style="1" bestFit="1" customWidth="1"/>
    <col min="16" max="16384" width="9.14453125" style="1"/>
  </cols>
  <sheetData>
    <row r="1" spans="1:15" ht="22.5" x14ac:dyDescent="0.25">
      <c r="A1" s="4" t="s">
        <v>15</v>
      </c>
    </row>
    <row r="3" spans="1:15" ht="17.45" customHeight="1" x14ac:dyDescent="0.2">
      <c r="A3" s="32" t="s">
        <v>1</v>
      </c>
      <c r="B3" s="34" t="s">
        <v>7</v>
      </c>
      <c r="C3" s="35"/>
      <c r="D3" s="35"/>
      <c r="E3" s="36"/>
      <c r="F3" s="34" t="s">
        <v>14</v>
      </c>
      <c r="G3" s="35"/>
      <c r="H3" s="35"/>
      <c r="I3" s="36"/>
      <c r="J3" s="34" t="s">
        <v>2</v>
      </c>
      <c r="K3" s="35"/>
      <c r="L3" s="35"/>
      <c r="M3" s="36"/>
      <c r="N3" s="34" t="s">
        <v>9</v>
      </c>
      <c r="O3" s="36"/>
    </row>
    <row r="4" spans="1:15" ht="18" x14ac:dyDescent="0.2">
      <c r="A4" s="33"/>
      <c r="B4" s="8" t="s">
        <v>109</v>
      </c>
      <c r="C4" s="8" t="s">
        <v>4</v>
      </c>
      <c r="D4" s="8" t="s">
        <v>110</v>
      </c>
      <c r="E4" s="8" t="s">
        <v>4</v>
      </c>
      <c r="F4" s="8" t="s">
        <v>109</v>
      </c>
      <c r="G4" s="8" t="s">
        <v>4</v>
      </c>
      <c r="H4" s="8" t="s">
        <v>111</v>
      </c>
      <c r="I4" s="8" t="s">
        <v>4</v>
      </c>
      <c r="J4" s="8" t="s">
        <v>109</v>
      </c>
      <c r="K4" s="8" t="s">
        <v>4</v>
      </c>
      <c r="L4" s="8" t="s">
        <v>111</v>
      </c>
      <c r="M4" s="8" t="s">
        <v>4</v>
      </c>
      <c r="N4" s="8" t="s">
        <v>5</v>
      </c>
      <c r="O4" s="8" t="s">
        <v>4</v>
      </c>
    </row>
    <row r="5" spans="1:15" x14ac:dyDescent="0.15">
      <c r="A5" s="7" t="s">
        <v>94</v>
      </c>
      <c r="B5" s="9" t="s">
        <v>130</v>
      </c>
      <c r="C5" s="6">
        <v>4</v>
      </c>
      <c r="D5" s="9" t="s">
        <v>160</v>
      </c>
      <c r="E5" s="6">
        <v>4</v>
      </c>
      <c r="F5" s="9" t="s">
        <v>190</v>
      </c>
      <c r="G5" s="6">
        <v>4</v>
      </c>
      <c r="H5" s="9" t="s">
        <v>212</v>
      </c>
      <c r="I5" s="6">
        <v>4</v>
      </c>
      <c r="J5" s="9" t="s">
        <v>241</v>
      </c>
      <c r="K5" s="6">
        <v>4</v>
      </c>
      <c r="L5" s="9" t="s">
        <v>270</v>
      </c>
      <c r="M5" s="6">
        <v>4</v>
      </c>
      <c r="N5" s="9" t="s">
        <v>290</v>
      </c>
      <c r="O5" s="6">
        <v>4</v>
      </c>
    </row>
    <row r="6" spans="1:15" x14ac:dyDescent="0.15">
      <c r="A6" s="7" t="s">
        <v>95</v>
      </c>
      <c r="B6" s="9" t="s">
        <v>132</v>
      </c>
      <c r="C6" s="6">
        <v>1</v>
      </c>
      <c r="D6" s="9" t="s">
        <v>158</v>
      </c>
      <c r="E6" s="6">
        <v>1</v>
      </c>
      <c r="F6" s="9" t="s">
        <v>187</v>
      </c>
      <c r="G6" s="6">
        <v>1</v>
      </c>
      <c r="H6" s="9" t="s">
        <v>209</v>
      </c>
      <c r="I6" s="6">
        <v>1</v>
      </c>
      <c r="J6" s="9" t="s">
        <v>238</v>
      </c>
      <c r="K6" s="6">
        <v>1</v>
      </c>
      <c r="L6" s="9" t="s">
        <v>267</v>
      </c>
      <c r="M6" s="6">
        <v>1</v>
      </c>
      <c r="N6" s="9" t="s">
        <v>287</v>
      </c>
      <c r="O6" s="6">
        <v>1</v>
      </c>
    </row>
    <row r="7" spans="1:15" x14ac:dyDescent="0.15">
      <c r="A7" s="7" t="s">
        <v>96</v>
      </c>
      <c r="B7" s="9" t="s">
        <v>133</v>
      </c>
      <c r="C7" s="6">
        <v>2</v>
      </c>
      <c r="D7" s="9" t="s">
        <v>159</v>
      </c>
      <c r="E7" s="6">
        <v>3</v>
      </c>
      <c r="F7" s="9" t="s">
        <v>189</v>
      </c>
      <c r="G7" s="6">
        <v>3</v>
      </c>
      <c r="H7" s="9" t="s">
        <v>211</v>
      </c>
      <c r="I7" s="6">
        <v>2</v>
      </c>
      <c r="J7" s="9" t="s">
        <v>239</v>
      </c>
      <c r="K7" s="6">
        <v>2</v>
      </c>
      <c r="L7" s="9" t="s">
        <v>268</v>
      </c>
      <c r="M7" s="6">
        <v>2</v>
      </c>
      <c r="N7" s="9" t="s">
        <v>288</v>
      </c>
      <c r="O7" s="6">
        <v>3</v>
      </c>
    </row>
    <row r="8" spans="1:15" x14ac:dyDescent="0.15">
      <c r="A8" s="7" t="s">
        <v>97</v>
      </c>
      <c r="B8" s="9" t="s">
        <v>134</v>
      </c>
      <c r="C8" s="6">
        <v>3</v>
      </c>
      <c r="D8" s="9" t="s">
        <v>161</v>
      </c>
      <c r="E8" s="6">
        <v>2</v>
      </c>
      <c r="F8" s="9" t="s">
        <v>188</v>
      </c>
      <c r="G8" s="6">
        <v>2</v>
      </c>
      <c r="H8" s="9" t="s">
        <v>210</v>
      </c>
      <c r="I8" s="6">
        <v>3</v>
      </c>
      <c r="J8" s="9" t="s">
        <v>240</v>
      </c>
      <c r="K8" s="6">
        <v>3</v>
      </c>
      <c r="L8" s="9" t="s">
        <v>269</v>
      </c>
      <c r="M8" s="6">
        <v>3</v>
      </c>
      <c r="N8" s="9" t="s">
        <v>289</v>
      </c>
      <c r="O8" s="6">
        <v>2</v>
      </c>
    </row>
    <row r="9" spans="1:15" x14ac:dyDescent="0.15">
      <c r="B9" s="5"/>
      <c r="C9" s="3"/>
      <c r="D9" s="3"/>
      <c r="E9" s="5"/>
      <c r="F9" s="3"/>
      <c r="G9" s="5"/>
      <c r="H9" s="3"/>
      <c r="I9" s="3"/>
    </row>
    <row r="10" spans="1:15" x14ac:dyDescent="0.15">
      <c r="A10" s="1" t="s">
        <v>56</v>
      </c>
      <c r="B10" s="5"/>
      <c r="C10" s="3"/>
      <c r="D10" s="3"/>
      <c r="E10" s="5"/>
      <c r="F10" s="3"/>
      <c r="G10" s="5"/>
    </row>
    <row r="11" spans="1:15" x14ac:dyDescent="0.15">
      <c r="B11" s="5"/>
      <c r="C11" s="3"/>
      <c r="D11" s="3"/>
      <c r="E11" s="5"/>
    </row>
    <row r="12" spans="1:15" ht="18" x14ac:dyDescent="0.2">
      <c r="A12" s="32" t="s">
        <v>1</v>
      </c>
      <c r="B12" s="34" t="s">
        <v>8</v>
      </c>
      <c r="C12" s="36"/>
      <c r="D12" s="34" t="s">
        <v>9</v>
      </c>
      <c r="E12" s="36"/>
    </row>
    <row r="13" spans="1:15" ht="18" x14ac:dyDescent="0.2">
      <c r="A13" s="33"/>
      <c r="B13" s="8" t="s">
        <v>5</v>
      </c>
      <c r="C13" s="8" t="s">
        <v>4</v>
      </c>
      <c r="D13" s="8" t="s">
        <v>5</v>
      </c>
      <c r="E13" s="8" t="s">
        <v>4</v>
      </c>
    </row>
    <row r="14" spans="1:15" x14ac:dyDescent="0.15">
      <c r="A14" s="7" t="s">
        <v>94</v>
      </c>
      <c r="B14" s="9" t="s">
        <v>295</v>
      </c>
      <c r="C14" s="6">
        <v>3</v>
      </c>
      <c r="D14" s="9" t="s">
        <v>222</v>
      </c>
      <c r="E14" s="6"/>
    </row>
    <row r="15" spans="1:15" x14ac:dyDescent="0.15">
      <c r="A15" s="7" t="s">
        <v>95</v>
      </c>
      <c r="B15" s="9" t="s">
        <v>181</v>
      </c>
      <c r="C15" s="6">
        <v>2</v>
      </c>
      <c r="D15" s="9" t="s">
        <v>300</v>
      </c>
      <c r="E15" s="6">
        <v>3</v>
      </c>
    </row>
    <row r="16" spans="1:15" x14ac:dyDescent="0.15">
      <c r="A16" s="7" t="s">
        <v>97</v>
      </c>
      <c r="B16" s="9" t="s">
        <v>296</v>
      </c>
      <c r="C16" s="6">
        <v>4</v>
      </c>
      <c r="D16" s="9" t="s">
        <v>301</v>
      </c>
      <c r="E16" s="6">
        <v>4</v>
      </c>
    </row>
    <row r="18" spans="1:2" x14ac:dyDescent="0.15">
      <c r="A18" s="1" t="s">
        <v>55</v>
      </c>
    </row>
    <row r="19" spans="1:2" x14ac:dyDescent="0.15">
      <c r="A19" s="1" t="s">
        <v>223</v>
      </c>
      <c r="B19" s="3" t="s">
        <v>222</v>
      </c>
    </row>
  </sheetData>
  <sortState xmlns:xlrd2="http://schemas.microsoft.com/office/spreadsheetml/2017/richdata2" ref="A5:L7">
    <sortCondition descending="1" ref="L5:L7"/>
  </sortState>
  <mergeCells count="8">
    <mergeCell ref="N3:O3"/>
    <mergeCell ref="B12:C12"/>
    <mergeCell ref="D12:E12"/>
    <mergeCell ref="A3:A4"/>
    <mergeCell ref="A12:A13"/>
    <mergeCell ref="B3:E3"/>
    <mergeCell ref="F3:I3"/>
    <mergeCell ref="J3:M3"/>
  </mergeCells>
  <pageMargins left="0.78740157480314965" right="0" top="0.74803149606299213" bottom="0.74803149606299213" header="0.31496062992125984" footer="0.31496062992125984"/>
  <pageSetup paperSize="5" orientation="landscape" r:id="rId1"/>
  <headerFooter>
    <oddHeader>&amp;C&amp;"Arial,Regular"&amp;12Arctic Winter Games Territorial Trials 
January 24-25, 2020</oddHeader>
    <oddFooter>&amp;R&amp;"Arial,Regular"&amp;12Junior Females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90F2E-762D-460F-9EA3-5B72D37F5588}">
  <dimension ref="A1:V16"/>
  <sheetViews>
    <sheetView workbookViewId="0">
      <selection activeCell="K15" sqref="K15"/>
    </sheetView>
  </sheetViews>
  <sheetFormatPr defaultColWidth="9.14453125" defaultRowHeight="14.25" x14ac:dyDescent="0.15"/>
  <cols>
    <col min="1" max="1" width="25.69140625" style="1" bestFit="1" customWidth="1"/>
    <col min="2" max="2" width="8.203125" style="1" bestFit="1" customWidth="1"/>
    <col min="3" max="3" width="3.765625" style="1" bestFit="1" customWidth="1"/>
    <col min="4" max="4" width="8.203125" style="1" bestFit="1" customWidth="1"/>
    <col min="5" max="5" width="3.765625" style="1" bestFit="1" customWidth="1"/>
    <col min="6" max="6" width="5.24609375" style="1" bestFit="1" customWidth="1"/>
    <col min="7" max="7" width="8.203125" style="1" bestFit="1" customWidth="1"/>
    <col min="8" max="8" width="3.765625" style="1" bestFit="1" customWidth="1"/>
    <col min="9" max="9" width="8.203125" style="1" bestFit="1" customWidth="1"/>
    <col min="10" max="10" width="3.765625" style="1" bestFit="1" customWidth="1"/>
    <col min="11" max="11" width="5.24609375" style="1" bestFit="1" customWidth="1"/>
    <col min="12" max="12" width="9.14453125" style="1"/>
    <col min="13" max="13" width="3.765625" style="1" bestFit="1" customWidth="1"/>
    <col min="14" max="14" width="8.203125" style="1" bestFit="1" customWidth="1"/>
    <col min="15" max="15" width="3.765625" style="1" bestFit="1" customWidth="1"/>
    <col min="16" max="16" width="5.24609375" style="1" bestFit="1" customWidth="1"/>
    <col min="17" max="17" width="9.14453125" style="1"/>
    <col min="18" max="18" width="3.765625" style="1" bestFit="1" customWidth="1"/>
    <col min="19" max="19" width="5.24609375" style="1" bestFit="1" customWidth="1"/>
    <col min="20" max="20" width="7.6640625" style="1" customWidth="1"/>
    <col min="21" max="21" width="6.859375" style="1" bestFit="1" customWidth="1"/>
    <col min="22" max="16384" width="9.14453125" style="1"/>
  </cols>
  <sheetData>
    <row r="1" spans="1:22" ht="22.5" x14ac:dyDescent="0.25">
      <c r="A1" s="4" t="s">
        <v>13</v>
      </c>
    </row>
    <row r="3" spans="1:22" ht="18" x14ac:dyDescent="0.2">
      <c r="A3" s="32" t="s">
        <v>1</v>
      </c>
      <c r="B3" s="34" t="s">
        <v>7</v>
      </c>
      <c r="C3" s="35"/>
      <c r="D3" s="35"/>
      <c r="E3" s="35"/>
      <c r="F3" s="36"/>
      <c r="G3" s="34" t="s">
        <v>14</v>
      </c>
      <c r="H3" s="35"/>
      <c r="I3" s="35"/>
      <c r="J3" s="35"/>
      <c r="K3" s="36"/>
      <c r="L3" s="34" t="s">
        <v>2</v>
      </c>
      <c r="M3" s="35"/>
      <c r="N3" s="35"/>
      <c r="O3" s="35"/>
      <c r="P3" s="36"/>
      <c r="Q3" s="34" t="s">
        <v>9</v>
      </c>
      <c r="R3" s="35"/>
      <c r="S3" s="36"/>
      <c r="T3" s="30" t="s">
        <v>11</v>
      </c>
      <c r="U3" s="32" t="s">
        <v>10</v>
      </c>
    </row>
    <row r="4" spans="1:22" ht="18" x14ac:dyDescent="0.2">
      <c r="A4" s="33"/>
      <c r="B4" s="8" t="s">
        <v>3</v>
      </c>
      <c r="C4" s="8" t="s">
        <v>4</v>
      </c>
      <c r="D4" s="8" t="s">
        <v>5</v>
      </c>
      <c r="E4" s="8" t="s">
        <v>4</v>
      </c>
      <c r="F4" s="8" t="s">
        <v>6</v>
      </c>
      <c r="G4" s="8" t="s">
        <v>3</v>
      </c>
      <c r="H4" s="8" t="s">
        <v>4</v>
      </c>
      <c r="I4" s="8" t="s">
        <v>5</v>
      </c>
      <c r="J4" s="8" t="s">
        <v>4</v>
      </c>
      <c r="K4" s="8" t="s">
        <v>6</v>
      </c>
      <c r="L4" s="8" t="s">
        <v>3</v>
      </c>
      <c r="M4" s="8" t="s">
        <v>4</v>
      </c>
      <c r="N4" s="8" t="s">
        <v>5</v>
      </c>
      <c r="O4" s="8" t="s">
        <v>4</v>
      </c>
      <c r="P4" s="8" t="s">
        <v>6</v>
      </c>
      <c r="Q4" s="8" t="s">
        <v>5</v>
      </c>
      <c r="R4" s="8" t="s">
        <v>4</v>
      </c>
      <c r="S4" s="8" t="s">
        <v>6</v>
      </c>
      <c r="T4" s="31"/>
      <c r="U4" s="33"/>
      <c r="V4" s="2"/>
    </row>
    <row r="5" spans="1:22" x14ac:dyDescent="0.15">
      <c r="A5" s="7" t="s">
        <v>101</v>
      </c>
      <c r="B5" s="9" t="s">
        <v>135</v>
      </c>
      <c r="C5" s="6" t="s">
        <v>115</v>
      </c>
      <c r="D5" s="9" t="s">
        <v>163</v>
      </c>
      <c r="E5" s="6" t="s">
        <v>115</v>
      </c>
      <c r="F5" s="9">
        <v>250</v>
      </c>
      <c r="G5" s="9" t="s">
        <v>191</v>
      </c>
      <c r="H5" s="6" t="s">
        <v>115</v>
      </c>
      <c r="I5" s="9" t="s">
        <v>213</v>
      </c>
      <c r="J5" s="6" t="s">
        <v>115</v>
      </c>
      <c r="K5" s="9">
        <v>250</v>
      </c>
      <c r="L5" s="9" t="s">
        <v>242</v>
      </c>
      <c r="M5" s="6" t="s">
        <v>115</v>
      </c>
      <c r="N5" s="9" t="s">
        <v>271</v>
      </c>
      <c r="O5" s="6" t="s">
        <v>115</v>
      </c>
      <c r="P5" s="9">
        <v>250</v>
      </c>
      <c r="Q5" s="9" t="s">
        <v>291</v>
      </c>
      <c r="R5" s="6">
        <v>1</v>
      </c>
      <c r="S5" s="9">
        <v>250</v>
      </c>
      <c r="T5" s="9">
        <f>SUM(F5,K5,P5,S5)</f>
        <v>1000</v>
      </c>
      <c r="U5" s="6">
        <v>1</v>
      </c>
    </row>
    <row r="6" spans="1:22" x14ac:dyDescent="0.15">
      <c r="A6" s="7" t="s">
        <v>99</v>
      </c>
      <c r="B6" s="9" t="s">
        <v>138</v>
      </c>
      <c r="C6" s="6" t="s">
        <v>119</v>
      </c>
      <c r="D6" s="9" t="s">
        <v>162</v>
      </c>
      <c r="E6" s="6" t="s">
        <v>116</v>
      </c>
      <c r="F6" s="9">
        <v>175</v>
      </c>
      <c r="G6" s="9" t="s">
        <v>194</v>
      </c>
      <c r="H6" s="6" t="s">
        <v>119</v>
      </c>
      <c r="I6" s="9" t="s">
        <v>214</v>
      </c>
      <c r="J6" s="6" t="s">
        <v>116</v>
      </c>
      <c r="K6" s="9">
        <v>175</v>
      </c>
      <c r="L6" s="9" t="s">
        <v>245</v>
      </c>
      <c r="M6" s="6" t="s">
        <v>121</v>
      </c>
      <c r="N6" s="9" t="s">
        <v>273</v>
      </c>
      <c r="O6" s="6" t="s">
        <v>116</v>
      </c>
      <c r="P6" s="9">
        <v>175</v>
      </c>
      <c r="Q6" s="9" t="s">
        <v>201</v>
      </c>
      <c r="R6" s="6">
        <v>5</v>
      </c>
      <c r="S6" s="9">
        <v>60</v>
      </c>
      <c r="T6" s="9">
        <f>SUM(F6,K6,P6,S6)</f>
        <v>585</v>
      </c>
      <c r="U6" s="6">
        <v>2</v>
      </c>
    </row>
    <row r="7" spans="1:22" x14ac:dyDescent="0.15">
      <c r="A7" s="7" t="s">
        <v>102</v>
      </c>
      <c r="B7" s="9" t="s">
        <v>139</v>
      </c>
      <c r="C7" s="6" t="s">
        <v>121</v>
      </c>
      <c r="D7" s="9" t="s">
        <v>165</v>
      </c>
      <c r="E7" s="6" t="s">
        <v>131</v>
      </c>
      <c r="F7" s="9">
        <v>75</v>
      </c>
      <c r="G7" s="9" t="s">
        <v>192</v>
      </c>
      <c r="H7" s="6" t="s">
        <v>116</v>
      </c>
      <c r="I7" s="9" t="s">
        <v>215</v>
      </c>
      <c r="J7" s="6" t="s">
        <v>117</v>
      </c>
      <c r="K7" s="9">
        <v>125</v>
      </c>
      <c r="L7" s="9" t="s">
        <v>246</v>
      </c>
      <c r="M7" s="6" t="s">
        <v>119</v>
      </c>
      <c r="N7" s="9" t="s">
        <v>272</v>
      </c>
      <c r="O7" s="6" t="s">
        <v>117</v>
      </c>
      <c r="P7" s="9">
        <v>125</v>
      </c>
      <c r="Q7" s="9" t="s">
        <v>292</v>
      </c>
      <c r="R7" s="6">
        <v>2</v>
      </c>
      <c r="S7" s="9">
        <v>175</v>
      </c>
      <c r="T7" s="9">
        <f>SUM(F7,K7,P7,S7)</f>
        <v>500</v>
      </c>
      <c r="U7" s="6">
        <v>3</v>
      </c>
    </row>
    <row r="8" spans="1:22" x14ac:dyDescent="0.15">
      <c r="A8" s="7" t="s">
        <v>98</v>
      </c>
      <c r="B8" s="9" t="s">
        <v>136</v>
      </c>
      <c r="C8" s="6" t="s">
        <v>116</v>
      </c>
      <c r="D8" s="9" t="s">
        <v>164</v>
      </c>
      <c r="E8" s="6" t="s">
        <v>117</v>
      </c>
      <c r="F8" s="9">
        <v>125</v>
      </c>
      <c r="G8" s="9" t="s">
        <v>195</v>
      </c>
      <c r="H8" s="6" t="s">
        <v>121</v>
      </c>
      <c r="I8" s="9" t="s">
        <v>216</v>
      </c>
      <c r="J8" s="6" t="s">
        <v>131</v>
      </c>
      <c r="K8" s="9">
        <v>75</v>
      </c>
      <c r="L8" s="9" t="s">
        <v>243</v>
      </c>
      <c r="M8" s="6" t="s">
        <v>116</v>
      </c>
      <c r="N8" s="9" t="s">
        <v>274</v>
      </c>
      <c r="O8" s="6" t="s">
        <v>131</v>
      </c>
      <c r="P8" s="9">
        <v>75</v>
      </c>
      <c r="Q8" s="9" t="s">
        <v>293</v>
      </c>
      <c r="R8" s="6">
        <v>3</v>
      </c>
      <c r="S8" s="9">
        <v>125</v>
      </c>
      <c r="T8" s="9">
        <f>SUM(F8,K8,P8,S8)</f>
        <v>400</v>
      </c>
      <c r="U8" s="6">
        <v>4</v>
      </c>
    </row>
    <row r="9" spans="1:22" x14ac:dyDescent="0.15">
      <c r="A9" s="7" t="s">
        <v>100</v>
      </c>
      <c r="B9" s="9" t="s">
        <v>137</v>
      </c>
      <c r="C9" s="6" t="s">
        <v>117</v>
      </c>
      <c r="D9" s="9" t="s">
        <v>53</v>
      </c>
      <c r="E9" s="6" t="s">
        <v>119</v>
      </c>
      <c r="F9" s="9">
        <v>60</v>
      </c>
      <c r="G9" s="9" t="s">
        <v>193</v>
      </c>
      <c r="H9" s="6" t="s">
        <v>117</v>
      </c>
      <c r="I9" s="9" t="s">
        <v>53</v>
      </c>
      <c r="J9" s="6" t="s">
        <v>119</v>
      </c>
      <c r="K9" s="9">
        <v>60</v>
      </c>
      <c r="L9" s="9" t="s">
        <v>244</v>
      </c>
      <c r="M9" s="6" t="s">
        <v>117</v>
      </c>
      <c r="N9" s="9" t="s">
        <v>53</v>
      </c>
      <c r="O9" s="6" t="s">
        <v>119</v>
      </c>
      <c r="P9" s="9">
        <v>60</v>
      </c>
      <c r="Q9" s="9" t="s">
        <v>294</v>
      </c>
      <c r="R9" s="6">
        <v>4</v>
      </c>
      <c r="S9" s="9">
        <v>75</v>
      </c>
      <c r="T9" s="9">
        <f>SUM(F9,K9,P9,S9)</f>
        <v>255</v>
      </c>
      <c r="U9" s="6">
        <v>5</v>
      </c>
    </row>
    <row r="10" spans="1:22" x14ac:dyDescent="0.15">
      <c r="A10" s="10"/>
      <c r="B10" s="26"/>
      <c r="C10" s="27"/>
      <c r="D10" s="26"/>
      <c r="E10" s="27"/>
      <c r="F10" s="26"/>
      <c r="G10" s="26"/>
      <c r="H10" s="27"/>
      <c r="I10" s="26"/>
      <c r="J10" s="27"/>
      <c r="K10" s="26"/>
      <c r="L10" s="26"/>
      <c r="M10" s="27"/>
      <c r="N10" s="26"/>
      <c r="O10" s="27"/>
      <c r="P10" s="26"/>
      <c r="Q10" s="26"/>
      <c r="R10" s="27"/>
      <c r="S10" s="26"/>
      <c r="T10" s="26"/>
      <c r="U10" s="27"/>
    </row>
    <row r="11" spans="1:22" x14ac:dyDescent="0.15">
      <c r="A11" s="1" t="s">
        <v>56</v>
      </c>
      <c r="B11" s="5"/>
      <c r="C11" s="3"/>
      <c r="D11" s="5"/>
      <c r="E11" s="3"/>
      <c r="F11" s="3"/>
      <c r="G11" s="5"/>
      <c r="H11" s="3"/>
      <c r="I11" s="5"/>
      <c r="J11" s="3"/>
      <c r="K11" s="3"/>
      <c r="L11" s="5"/>
      <c r="M11" s="3"/>
      <c r="N11" s="5"/>
      <c r="O11" s="3"/>
      <c r="P11" s="3"/>
      <c r="Q11" s="5"/>
    </row>
    <row r="12" spans="1:22" x14ac:dyDescent="0.15">
      <c r="A12" s="1" t="s">
        <v>57</v>
      </c>
      <c r="B12" s="3" t="s">
        <v>53</v>
      </c>
      <c r="C12" s="25" t="s">
        <v>58</v>
      </c>
      <c r="D12" s="5"/>
      <c r="E12" s="3"/>
      <c r="F12" s="3"/>
      <c r="G12" s="5"/>
      <c r="H12" s="3"/>
      <c r="I12" s="5"/>
      <c r="J12" s="3"/>
      <c r="K12" s="3"/>
      <c r="L12" s="5"/>
      <c r="M12" s="3"/>
      <c r="N12" s="5"/>
      <c r="O12" s="3"/>
      <c r="P12" s="3"/>
      <c r="Q12" s="5"/>
    </row>
    <row r="13" spans="1:22" x14ac:dyDescent="0.15">
      <c r="A13" s="1" t="s">
        <v>166</v>
      </c>
      <c r="B13" s="3" t="s">
        <v>165</v>
      </c>
      <c r="C13" s="3"/>
      <c r="D13" s="5"/>
      <c r="E13" s="3"/>
      <c r="F13" s="3"/>
      <c r="G13" s="5"/>
      <c r="H13" s="3"/>
      <c r="I13" s="5"/>
      <c r="J13" s="3"/>
      <c r="K13" s="3"/>
      <c r="L13" s="5"/>
      <c r="M13" s="3"/>
      <c r="N13" s="5"/>
      <c r="Q13" s="5"/>
    </row>
    <row r="14" spans="1:22" x14ac:dyDescent="0.15">
      <c r="A14" s="1" t="s">
        <v>202</v>
      </c>
      <c r="B14" s="3" t="s">
        <v>201</v>
      </c>
      <c r="C14" s="3"/>
      <c r="D14" s="5"/>
      <c r="E14" s="3"/>
      <c r="F14" s="3"/>
      <c r="G14" s="5"/>
      <c r="H14" s="3"/>
      <c r="I14" s="5"/>
      <c r="J14" s="3"/>
      <c r="K14" s="3"/>
      <c r="M14" s="3"/>
      <c r="N14" s="5"/>
      <c r="Q14" s="5"/>
    </row>
    <row r="15" spans="1:22" x14ac:dyDescent="0.15">
      <c r="B15" s="5"/>
      <c r="C15" s="3"/>
      <c r="D15" s="5"/>
      <c r="E15" s="3"/>
      <c r="F15" s="3"/>
      <c r="G15" s="5"/>
      <c r="H15" s="3"/>
      <c r="I15" s="5"/>
      <c r="M15" s="3"/>
    </row>
    <row r="16" spans="1:22" x14ac:dyDescent="0.15">
      <c r="H16" s="3"/>
      <c r="M16" s="3"/>
    </row>
  </sheetData>
  <sortState xmlns:xlrd2="http://schemas.microsoft.com/office/spreadsheetml/2017/richdata2" ref="A5:T9">
    <sortCondition descending="1" ref="T5:T9"/>
  </sortState>
  <mergeCells count="7">
    <mergeCell ref="A3:A4"/>
    <mergeCell ref="T3:T4"/>
    <mergeCell ref="U3:U4"/>
    <mergeCell ref="B3:F3"/>
    <mergeCell ref="G3:K3"/>
    <mergeCell ref="L3:P3"/>
    <mergeCell ref="Q3:S3"/>
  </mergeCells>
  <pageMargins left="0.78740157480314965" right="0" top="0.74803149606299213" bottom="0.74803149606299213" header="0.31496062992125984" footer="0.31496062992125984"/>
  <pageSetup paperSize="5" orientation="landscape" r:id="rId1"/>
  <headerFooter>
    <oddHeader>&amp;C&amp;"Arial,Regular"&amp;12Arctic Winter Games Territorial Trials 
January 24-25, 2020</oddHeader>
    <oddFooter>&amp;R&amp;"Arial,Regular"&amp;12Junior Males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71970-C4DC-43B7-A9CB-E3C9F659A82A}">
  <dimension ref="A1:R16"/>
  <sheetViews>
    <sheetView tabSelected="1" workbookViewId="0">
      <selection activeCell="A4" sqref="A4"/>
    </sheetView>
  </sheetViews>
  <sheetFormatPr defaultColWidth="9.14453125" defaultRowHeight="14.25" x14ac:dyDescent="0.15"/>
  <cols>
    <col min="1" max="1" width="24.2109375" style="1" bestFit="1" customWidth="1"/>
    <col min="2" max="2" width="7.6640625" style="3" bestFit="1" customWidth="1"/>
    <col min="3" max="3" width="11.8359375" style="1" bestFit="1" customWidth="1"/>
    <col min="4" max="4" width="3.765625" style="3" bestFit="1" customWidth="1"/>
    <col min="5" max="5" width="10.22265625" style="5" bestFit="1" customWidth="1"/>
    <col min="6" max="6" width="7.6640625" style="3" bestFit="1" customWidth="1"/>
    <col min="7" max="7" width="11.8359375" style="1" bestFit="1" customWidth="1"/>
    <col min="8" max="8" width="3.765625" style="3" bestFit="1" customWidth="1"/>
    <col min="9" max="9" width="10.22265625" style="1" bestFit="1" customWidth="1"/>
    <col min="10" max="10" width="7.6640625" style="3" bestFit="1" customWidth="1"/>
    <col min="11" max="11" width="11.8359375" style="3" bestFit="1" customWidth="1"/>
    <col min="12" max="12" width="3.765625" style="3" bestFit="1" customWidth="1"/>
    <col min="13" max="13" width="10.22265625" style="5" bestFit="1" customWidth="1"/>
    <col min="14" max="14" width="7.6640625" style="3" bestFit="1" customWidth="1"/>
    <col min="15" max="15" width="11.8359375" style="3" bestFit="1" customWidth="1"/>
    <col min="16" max="16" width="3.765625" style="3" bestFit="1" customWidth="1"/>
    <col min="17" max="17" width="10.22265625" style="5" bestFit="1" customWidth="1"/>
    <col min="18" max="16384" width="9.14453125" style="1"/>
  </cols>
  <sheetData>
    <row r="1" spans="1:18" ht="22.5" x14ac:dyDescent="0.25">
      <c r="A1" s="4" t="s">
        <v>16</v>
      </c>
    </row>
    <row r="3" spans="1:18" ht="33" x14ac:dyDescent="0.2">
      <c r="A3" s="11" t="s">
        <v>1</v>
      </c>
      <c r="B3" s="12" t="s">
        <v>17</v>
      </c>
      <c r="C3" s="13" t="s">
        <v>18</v>
      </c>
      <c r="D3" s="14" t="s">
        <v>4</v>
      </c>
      <c r="E3" s="14" t="s">
        <v>3</v>
      </c>
      <c r="F3" s="12" t="s">
        <v>17</v>
      </c>
      <c r="G3" s="13" t="s">
        <v>18</v>
      </c>
      <c r="H3" s="14" t="s">
        <v>4</v>
      </c>
      <c r="I3" s="14" t="s">
        <v>3</v>
      </c>
      <c r="J3" s="12" t="s">
        <v>17</v>
      </c>
      <c r="K3" s="14" t="s">
        <v>18</v>
      </c>
      <c r="L3" s="14" t="s">
        <v>4</v>
      </c>
      <c r="M3" s="14" t="s">
        <v>3</v>
      </c>
      <c r="N3" s="12" t="s">
        <v>17</v>
      </c>
      <c r="O3" s="14" t="s">
        <v>18</v>
      </c>
      <c r="P3" s="14" t="s">
        <v>4</v>
      </c>
      <c r="Q3" s="14" t="s">
        <v>3</v>
      </c>
      <c r="R3" s="2"/>
    </row>
    <row r="4" spans="1:18" x14ac:dyDescent="0.15">
      <c r="A4" s="7" t="s">
        <v>312</v>
      </c>
      <c r="B4" s="6">
        <v>9</v>
      </c>
      <c r="C4" s="6" t="s">
        <v>7</v>
      </c>
      <c r="D4" s="6">
        <v>2</v>
      </c>
      <c r="E4" s="9" t="s">
        <v>145</v>
      </c>
      <c r="F4" s="6">
        <v>22</v>
      </c>
      <c r="G4" s="6" t="s">
        <v>2</v>
      </c>
      <c r="H4" s="6">
        <v>3</v>
      </c>
      <c r="I4" s="9" t="s">
        <v>172</v>
      </c>
      <c r="J4" s="6">
        <v>30</v>
      </c>
      <c r="K4" s="6" t="s">
        <v>8</v>
      </c>
      <c r="L4" s="6">
        <v>1</v>
      </c>
      <c r="M4" s="9" t="s">
        <v>224</v>
      </c>
      <c r="N4" s="6">
        <v>38</v>
      </c>
      <c r="O4" s="6" t="s">
        <v>247</v>
      </c>
      <c r="P4" s="6">
        <v>4</v>
      </c>
      <c r="Q4" s="9" t="s">
        <v>251</v>
      </c>
    </row>
    <row r="5" spans="1:18" x14ac:dyDescent="0.15">
      <c r="A5" s="29" t="s">
        <v>310</v>
      </c>
      <c r="B5" s="6">
        <v>8</v>
      </c>
      <c r="C5" s="6" t="s">
        <v>7</v>
      </c>
      <c r="D5" s="6">
        <v>1</v>
      </c>
      <c r="E5" s="9" t="s">
        <v>141</v>
      </c>
      <c r="F5" s="6">
        <v>21</v>
      </c>
      <c r="G5" s="6" t="s">
        <v>2</v>
      </c>
      <c r="H5" s="6">
        <v>1</v>
      </c>
      <c r="I5" s="9" t="s">
        <v>167</v>
      </c>
      <c r="J5" s="6">
        <v>29</v>
      </c>
      <c r="K5" s="6" t="s">
        <v>8</v>
      </c>
      <c r="L5" s="6">
        <v>1</v>
      </c>
      <c r="M5" s="9" t="s">
        <v>217</v>
      </c>
      <c r="N5" s="6">
        <v>38</v>
      </c>
      <c r="O5" s="6" t="s">
        <v>247</v>
      </c>
      <c r="P5" s="6">
        <v>2</v>
      </c>
      <c r="Q5" s="9" t="s">
        <v>248</v>
      </c>
    </row>
    <row r="6" spans="1:18" x14ac:dyDescent="0.15">
      <c r="A6" s="7" t="s">
        <v>103</v>
      </c>
      <c r="B6" s="6">
        <v>9</v>
      </c>
      <c r="C6" s="6" t="s">
        <v>7</v>
      </c>
      <c r="D6" s="6">
        <v>4</v>
      </c>
      <c r="E6" s="9" t="s">
        <v>147</v>
      </c>
      <c r="F6" s="6">
        <v>22</v>
      </c>
      <c r="G6" s="6" t="s">
        <v>2</v>
      </c>
      <c r="H6" s="6">
        <v>4</v>
      </c>
      <c r="I6" s="9" t="s">
        <v>174</v>
      </c>
      <c r="J6" s="6">
        <v>30</v>
      </c>
      <c r="K6" s="6" t="s">
        <v>8</v>
      </c>
      <c r="L6" s="6">
        <v>2</v>
      </c>
      <c r="M6" s="9" t="s">
        <v>225</v>
      </c>
      <c r="N6" s="6">
        <v>39</v>
      </c>
      <c r="O6" s="6" t="s">
        <v>247</v>
      </c>
      <c r="P6" s="6">
        <v>3</v>
      </c>
      <c r="Q6" s="9" t="s">
        <v>253</v>
      </c>
    </row>
    <row r="7" spans="1:18" x14ac:dyDescent="0.15">
      <c r="A7" s="7" t="s">
        <v>104</v>
      </c>
      <c r="B7" s="6">
        <v>8</v>
      </c>
      <c r="C7" s="6" t="s">
        <v>7</v>
      </c>
      <c r="D7" s="6">
        <v>2</v>
      </c>
      <c r="E7" s="9" t="s">
        <v>140</v>
      </c>
      <c r="F7" s="6">
        <v>21</v>
      </c>
      <c r="G7" s="6" t="s">
        <v>2</v>
      </c>
      <c r="H7" s="6">
        <v>3</v>
      </c>
      <c r="I7" s="9" t="s">
        <v>168</v>
      </c>
      <c r="J7" s="6">
        <v>29</v>
      </c>
      <c r="K7" s="6" t="s">
        <v>8</v>
      </c>
      <c r="L7" s="6">
        <v>2</v>
      </c>
      <c r="M7" s="9" t="s">
        <v>219</v>
      </c>
      <c r="N7" s="6">
        <v>38</v>
      </c>
      <c r="O7" s="6" t="s">
        <v>247</v>
      </c>
      <c r="P7" s="6">
        <v>1</v>
      </c>
      <c r="Q7" s="9" t="s">
        <v>249</v>
      </c>
    </row>
    <row r="8" spans="1:18" x14ac:dyDescent="0.15">
      <c r="A8" s="7" t="s">
        <v>105</v>
      </c>
      <c r="B8" s="6">
        <v>8</v>
      </c>
      <c r="C8" s="6" t="s">
        <v>7</v>
      </c>
      <c r="D8" s="6">
        <v>4</v>
      </c>
      <c r="E8" s="9" t="s">
        <v>143</v>
      </c>
      <c r="F8" s="6">
        <v>22</v>
      </c>
      <c r="G8" s="6" t="s">
        <v>2</v>
      </c>
      <c r="H8" s="6">
        <v>1</v>
      </c>
      <c r="I8" s="9" t="s">
        <v>171</v>
      </c>
      <c r="J8" s="6">
        <v>29</v>
      </c>
      <c r="K8" s="6" t="s">
        <v>8</v>
      </c>
      <c r="L8" s="6">
        <v>3</v>
      </c>
      <c r="M8" s="9" t="s">
        <v>220</v>
      </c>
      <c r="N8" s="6">
        <v>38</v>
      </c>
      <c r="O8" s="6" t="s">
        <v>247</v>
      </c>
      <c r="P8" s="6">
        <v>3</v>
      </c>
      <c r="Q8" s="9" t="s">
        <v>250</v>
      </c>
    </row>
    <row r="9" spans="1:18" x14ac:dyDescent="0.15">
      <c r="A9" s="7" t="s">
        <v>106</v>
      </c>
      <c r="B9" s="6">
        <v>9</v>
      </c>
      <c r="C9" s="6" t="s">
        <v>7</v>
      </c>
      <c r="D9" s="6">
        <v>3</v>
      </c>
      <c r="E9" s="9" t="s">
        <v>144</v>
      </c>
      <c r="F9" s="6">
        <v>22</v>
      </c>
      <c r="G9" s="6" t="s">
        <v>2</v>
      </c>
      <c r="H9" s="6">
        <v>2</v>
      </c>
      <c r="I9" s="9" t="s">
        <v>173</v>
      </c>
      <c r="J9" s="6"/>
      <c r="K9" s="6" t="s">
        <v>8</v>
      </c>
      <c r="L9" s="6"/>
      <c r="M9" s="9" t="s">
        <v>222</v>
      </c>
      <c r="N9" s="6"/>
      <c r="O9" s="6" t="s">
        <v>247</v>
      </c>
      <c r="P9" s="6"/>
      <c r="Q9" s="9" t="s">
        <v>222</v>
      </c>
    </row>
    <row r="10" spans="1:18" x14ac:dyDescent="0.15">
      <c r="A10" s="7" t="s">
        <v>107</v>
      </c>
      <c r="B10" s="6">
        <v>9</v>
      </c>
      <c r="C10" s="6" t="s">
        <v>7</v>
      </c>
      <c r="D10" s="6">
        <v>1</v>
      </c>
      <c r="E10" s="9" t="s">
        <v>146</v>
      </c>
      <c r="F10" s="6">
        <v>21</v>
      </c>
      <c r="G10" s="6" t="s">
        <v>2</v>
      </c>
      <c r="H10" s="6">
        <v>4</v>
      </c>
      <c r="I10" s="9" t="s">
        <v>170</v>
      </c>
      <c r="J10" s="6">
        <v>30</v>
      </c>
      <c r="K10" s="6" t="s">
        <v>8</v>
      </c>
      <c r="L10" s="6">
        <v>3</v>
      </c>
      <c r="M10" s="9" t="s">
        <v>221</v>
      </c>
      <c r="N10" s="6">
        <v>39</v>
      </c>
      <c r="O10" s="6" t="s">
        <v>247</v>
      </c>
      <c r="P10" s="6">
        <v>2</v>
      </c>
      <c r="Q10" s="9" t="s">
        <v>254</v>
      </c>
    </row>
    <row r="11" spans="1:18" x14ac:dyDescent="0.15">
      <c r="A11" s="7" t="s">
        <v>108</v>
      </c>
      <c r="B11" s="6">
        <v>8</v>
      </c>
      <c r="C11" s="6" t="s">
        <v>7</v>
      </c>
      <c r="D11" s="6">
        <v>3</v>
      </c>
      <c r="E11" s="9" t="s">
        <v>142</v>
      </c>
      <c r="F11" s="6">
        <v>21</v>
      </c>
      <c r="G11" s="6" t="s">
        <v>2</v>
      </c>
      <c r="H11" s="6">
        <v>2</v>
      </c>
      <c r="I11" s="9" t="s">
        <v>169</v>
      </c>
      <c r="J11" s="6">
        <v>29</v>
      </c>
      <c r="K11" s="6" t="s">
        <v>8</v>
      </c>
      <c r="L11" s="6">
        <v>4</v>
      </c>
      <c r="M11" s="9" t="s">
        <v>218</v>
      </c>
      <c r="N11" s="6">
        <v>39</v>
      </c>
      <c r="O11" s="6" t="s">
        <v>247</v>
      </c>
      <c r="P11" s="6">
        <v>1</v>
      </c>
      <c r="Q11" s="9" t="s">
        <v>252</v>
      </c>
    </row>
    <row r="12" spans="1:18" x14ac:dyDescent="0.15">
      <c r="A12" s="10"/>
      <c r="B12" s="27"/>
      <c r="C12" s="27"/>
      <c r="D12" s="27"/>
      <c r="E12" s="26"/>
      <c r="F12" s="27"/>
      <c r="G12" s="27"/>
      <c r="H12" s="27"/>
      <c r="I12" s="26"/>
      <c r="J12" s="27"/>
      <c r="K12" s="27"/>
      <c r="L12" s="27"/>
      <c r="M12" s="26"/>
      <c r="N12" s="27"/>
      <c r="O12" s="27"/>
      <c r="P12" s="27"/>
      <c r="Q12" s="26"/>
    </row>
    <row r="13" spans="1:18" x14ac:dyDescent="0.15">
      <c r="A13" s="1" t="s">
        <v>55</v>
      </c>
    </row>
    <row r="14" spans="1:18" x14ac:dyDescent="0.15">
      <c r="A14" s="1" t="s">
        <v>223</v>
      </c>
      <c r="B14" s="3" t="s">
        <v>222</v>
      </c>
    </row>
    <row r="16" spans="1:18" x14ac:dyDescent="0.15">
      <c r="E16" s="29"/>
    </row>
  </sheetData>
  <pageMargins left="0.59055118110236227" right="0" top="0.74803149606299213" bottom="0.74803149606299213" header="0.31496062992125984" footer="0.31496062992125984"/>
  <pageSetup paperSize="5" orientation="landscape" r:id="rId1"/>
  <headerFooter>
    <oddHeader>&amp;C&amp;"Arial,Regular"&amp;12Arctic Winter Games Territorial Trials 
January 24-25, 2020</oddHeader>
    <oddFooter>&amp;R&amp;"Arial,Regular"&amp;12Ability Skaters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9777F-22D8-48B0-89DB-F03DB2B16AB2}">
  <dimension ref="A1:F36"/>
  <sheetViews>
    <sheetView zoomScaleNormal="100" workbookViewId="0">
      <selection activeCell="F18" sqref="F18"/>
    </sheetView>
  </sheetViews>
  <sheetFormatPr defaultColWidth="9.14453125" defaultRowHeight="14.25" x14ac:dyDescent="0.15"/>
  <cols>
    <col min="1" max="1" width="9.14453125" style="1"/>
    <col min="2" max="2" width="26.5" style="1" customWidth="1"/>
    <col min="3" max="3" width="34.5703125" style="1" customWidth="1"/>
    <col min="4" max="4" width="31.4765625" style="1" customWidth="1"/>
    <col min="5" max="5" width="32.41796875" style="1" customWidth="1"/>
    <col min="6" max="16384" width="9.14453125" style="1"/>
  </cols>
  <sheetData>
    <row r="1" spans="1:6" ht="22.5" x14ac:dyDescent="0.25">
      <c r="A1" s="24" t="s">
        <v>43</v>
      </c>
    </row>
    <row r="2" spans="1:6" ht="18" x14ac:dyDescent="0.2">
      <c r="A2" s="23" t="s">
        <v>42</v>
      </c>
      <c r="C2" s="23"/>
    </row>
    <row r="3" spans="1:6" x14ac:dyDescent="0.15">
      <c r="A3" s="1" t="s">
        <v>41</v>
      </c>
    </row>
    <row r="5" spans="1:6" ht="18" x14ac:dyDescent="0.2">
      <c r="B5" s="18" t="s">
        <v>40</v>
      </c>
      <c r="C5" s="18" t="s">
        <v>39</v>
      </c>
      <c r="D5" s="18" t="s">
        <v>38</v>
      </c>
      <c r="E5" s="18" t="s">
        <v>37</v>
      </c>
      <c r="F5" s="2"/>
    </row>
    <row r="6" spans="1:6" x14ac:dyDescent="0.15">
      <c r="A6" s="1" t="s">
        <v>26</v>
      </c>
      <c r="B6" s="17" t="s">
        <v>44</v>
      </c>
      <c r="C6" s="21" t="s">
        <v>47</v>
      </c>
      <c r="D6" s="22" t="s">
        <v>70</v>
      </c>
      <c r="E6" s="17" t="s">
        <v>36</v>
      </c>
    </row>
    <row r="7" spans="1:6" x14ac:dyDescent="0.15">
      <c r="B7" s="16" t="s">
        <v>45</v>
      </c>
      <c r="C7" s="21" t="s">
        <v>65</v>
      </c>
      <c r="D7" s="22" t="s">
        <v>71</v>
      </c>
      <c r="E7" s="16" t="s">
        <v>72</v>
      </c>
    </row>
    <row r="8" spans="1:6" x14ac:dyDescent="0.15">
      <c r="B8" s="16" t="s">
        <v>46</v>
      </c>
      <c r="C8" s="1" t="s">
        <v>66</v>
      </c>
      <c r="D8" s="22"/>
      <c r="E8" s="16"/>
    </row>
    <row r="9" spans="1:6" x14ac:dyDescent="0.15">
      <c r="B9" s="16" t="s">
        <v>59</v>
      </c>
      <c r="C9" s="21" t="s">
        <v>48</v>
      </c>
      <c r="D9" s="22"/>
      <c r="E9" s="16"/>
    </row>
    <row r="10" spans="1:6" x14ac:dyDescent="0.15">
      <c r="B10" s="16" t="s">
        <v>61</v>
      </c>
      <c r="C10" s="21" t="s">
        <v>54</v>
      </c>
      <c r="D10" s="22"/>
      <c r="E10" s="16"/>
    </row>
    <row r="11" spans="1:6" x14ac:dyDescent="0.15">
      <c r="B11" s="16" t="s">
        <v>60</v>
      </c>
      <c r="C11" s="21"/>
      <c r="D11" s="22"/>
      <c r="E11" s="16"/>
    </row>
    <row r="12" spans="1:6" x14ac:dyDescent="0.15">
      <c r="B12" s="16" t="s">
        <v>62</v>
      </c>
      <c r="D12" s="22"/>
      <c r="E12" s="16"/>
    </row>
    <row r="13" spans="1:6" x14ac:dyDescent="0.15">
      <c r="B13" s="16" t="s">
        <v>63</v>
      </c>
      <c r="D13" s="22"/>
      <c r="E13" s="16"/>
    </row>
    <row r="14" spans="1:6" x14ac:dyDescent="0.15">
      <c r="B14" s="15" t="s">
        <v>64</v>
      </c>
      <c r="C14" s="19"/>
      <c r="D14" s="20"/>
      <c r="E14" s="15"/>
    </row>
    <row r="16" spans="1:6" ht="18" x14ac:dyDescent="0.2">
      <c r="B16" s="18" t="s">
        <v>35</v>
      </c>
      <c r="C16" s="18" t="s">
        <v>34</v>
      </c>
      <c r="D16" s="18" t="s">
        <v>33</v>
      </c>
      <c r="E16" s="18" t="s">
        <v>32</v>
      </c>
    </row>
    <row r="17" spans="1:5" x14ac:dyDescent="0.15">
      <c r="A17" s="1" t="s">
        <v>26</v>
      </c>
      <c r="B17" s="16" t="s">
        <v>31</v>
      </c>
      <c r="C17" s="16" t="s">
        <v>50</v>
      </c>
      <c r="D17" s="16" t="s">
        <v>73</v>
      </c>
      <c r="E17" s="16" t="s">
        <v>311</v>
      </c>
    </row>
    <row r="18" spans="1:5" x14ac:dyDescent="0.15">
      <c r="B18" s="16" t="s">
        <v>49</v>
      </c>
      <c r="C18" s="16" t="s">
        <v>67</v>
      </c>
      <c r="D18" s="16"/>
      <c r="E18" s="16" t="s">
        <v>51</v>
      </c>
    </row>
    <row r="19" spans="1:5" x14ac:dyDescent="0.15">
      <c r="B19" s="16"/>
      <c r="C19" s="16" t="s">
        <v>68</v>
      </c>
      <c r="D19" s="16"/>
      <c r="E19" s="16"/>
    </row>
    <row r="20" spans="1:5" x14ac:dyDescent="0.15">
      <c r="B20" s="16"/>
      <c r="C20" s="16" t="s">
        <v>69</v>
      </c>
      <c r="D20" s="16"/>
      <c r="E20" s="16"/>
    </row>
    <row r="21" spans="1:5" x14ac:dyDescent="0.15">
      <c r="B21" s="16"/>
      <c r="C21" s="16"/>
      <c r="D21" s="16"/>
      <c r="E21" s="16"/>
    </row>
    <row r="22" spans="1:5" x14ac:dyDescent="0.15">
      <c r="B22" s="15"/>
      <c r="C22" s="15"/>
      <c r="D22" s="15"/>
      <c r="E22" s="15"/>
    </row>
    <row r="24" spans="1:5" ht="18" x14ac:dyDescent="0.2">
      <c r="B24" s="18" t="s">
        <v>30</v>
      </c>
      <c r="C24" s="18" t="s">
        <v>29</v>
      </c>
      <c r="D24" s="18" t="s">
        <v>28</v>
      </c>
      <c r="E24" s="18" t="s">
        <v>27</v>
      </c>
    </row>
    <row r="25" spans="1:5" x14ac:dyDescent="0.15">
      <c r="A25" s="1" t="s">
        <v>26</v>
      </c>
      <c r="B25" s="16" t="s">
        <v>25</v>
      </c>
      <c r="C25" s="22"/>
      <c r="D25" s="17" t="s">
        <v>75</v>
      </c>
      <c r="E25" s="21" t="s">
        <v>74</v>
      </c>
    </row>
    <row r="26" spans="1:5" x14ac:dyDescent="0.15">
      <c r="B26" s="16" t="s">
        <v>23</v>
      </c>
      <c r="C26" s="22"/>
      <c r="D26" s="16" t="s">
        <v>76</v>
      </c>
      <c r="E26" s="21"/>
    </row>
    <row r="27" spans="1:5" x14ac:dyDescent="0.15">
      <c r="B27" s="16" t="s">
        <v>24</v>
      </c>
      <c r="C27" s="22"/>
      <c r="D27" s="16"/>
      <c r="E27" s="21"/>
    </row>
    <row r="28" spans="1:5" x14ac:dyDescent="0.15">
      <c r="B28" s="15" t="s">
        <v>52</v>
      </c>
      <c r="C28" s="20"/>
      <c r="D28" s="15"/>
      <c r="E28" s="19"/>
    </row>
    <row r="30" spans="1:5" ht="18" x14ac:dyDescent="0.2">
      <c r="B30" s="18" t="s">
        <v>22</v>
      </c>
      <c r="C30" s="18" t="s">
        <v>21</v>
      </c>
      <c r="D30" s="18" t="s">
        <v>20</v>
      </c>
      <c r="E30" s="18" t="s">
        <v>78</v>
      </c>
    </row>
    <row r="31" spans="1:5" x14ac:dyDescent="0.15">
      <c r="B31" s="16" t="s">
        <v>19</v>
      </c>
      <c r="C31" s="16" t="s">
        <v>47</v>
      </c>
      <c r="D31" s="17" t="s">
        <v>308</v>
      </c>
      <c r="E31" s="16" t="s">
        <v>50</v>
      </c>
    </row>
    <row r="32" spans="1:5" x14ac:dyDescent="0.15">
      <c r="B32" s="16"/>
      <c r="C32" s="16" t="s">
        <v>77</v>
      </c>
      <c r="D32" s="16"/>
      <c r="E32" s="16" t="s">
        <v>79</v>
      </c>
    </row>
    <row r="33" spans="2:6" x14ac:dyDescent="0.15">
      <c r="B33" s="16"/>
      <c r="C33" s="16"/>
      <c r="D33" s="16"/>
      <c r="E33" s="16" t="s">
        <v>80</v>
      </c>
    </row>
    <row r="34" spans="2:6" x14ac:dyDescent="0.15">
      <c r="B34" s="16"/>
      <c r="C34" s="16"/>
      <c r="D34" s="16"/>
      <c r="E34" s="16" t="s">
        <v>81</v>
      </c>
    </row>
    <row r="35" spans="2:6" x14ac:dyDescent="0.15">
      <c r="B35" s="16"/>
      <c r="C35" s="16"/>
      <c r="D35" s="16"/>
      <c r="E35" s="16"/>
    </row>
    <row r="36" spans="2:6" x14ac:dyDescent="0.15">
      <c r="B36" s="15"/>
      <c r="C36" s="15"/>
      <c r="D36" s="15"/>
      <c r="E36" s="15"/>
      <c r="F36" s="10"/>
    </row>
  </sheetData>
  <pageMargins left="0.78740157480314965" right="0" top="0.51181102362204722" bottom="0" header="0.31496062992125984" footer="0.31496062992125984"/>
  <pageSetup paperSize="5" scale="90" orientation="landscape" r:id="rId1"/>
  <headerFooter>
    <oddHeader>&amp;C&amp;"Arial,Regular"&amp;12Arctic Winter GamesTerritorial Trials
January 24-25, 2020</oddHeader>
    <oddFooter>&amp;R&amp;"Arial,Regular"&amp;12Officials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AWG Team 2020</vt:lpstr>
      <vt:lpstr>Juvenile Females</vt:lpstr>
      <vt:lpstr>Juvenile Males</vt:lpstr>
      <vt:lpstr>Junior Females</vt:lpstr>
      <vt:lpstr>Junior Males</vt:lpstr>
      <vt:lpstr>Ability Skaters</vt:lpstr>
      <vt:lpstr>Officials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Greig</dc:creator>
  <cp:lastModifiedBy>Colleen Greig</cp:lastModifiedBy>
  <cp:lastPrinted>2020-01-25T23:38:42Z</cp:lastPrinted>
  <dcterms:created xsi:type="dcterms:W3CDTF">2018-01-18T03:19:11Z</dcterms:created>
  <dcterms:modified xsi:type="dcterms:W3CDTF">2020-01-26T02:37:44Z</dcterms:modified>
</cp:coreProperties>
</file>